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\Vsem\Гребенникова А.С\РЕЗУЛЬТАТЫ ДЕЯТЕЛЬНОСТИ\2024\Сады\"/>
    </mc:Choice>
  </mc:AlternateContent>
  <bookViews>
    <workbookView xWindow="0" yWindow="0" windowWidth="30720" windowHeight="12936" tabRatio="924" activeTab="5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62913" refMode="R1C1"/>
</workbook>
</file>

<file path=xl/calcChain.xml><?xml version="1.0" encoding="utf-8"?>
<calcChain xmlns="http://schemas.openxmlformats.org/spreadsheetml/2006/main">
  <c r="Y33" i="32" l="1"/>
  <c r="Y29" i="32" l="1"/>
  <c r="Y27" i="32"/>
  <c r="Y24" i="32"/>
  <c r="Y21" i="32"/>
  <c r="Y17" i="32"/>
  <c r="Y15" i="32"/>
  <c r="Y30" i="32"/>
  <c r="DH40" i="7" l="1"/>
  <c r="DP40" i="7"/>
  <c r="AL18" i="8" l="1"/>
  <c r="AD26" i="8"/>
  <c r="AL22" i="8" l="1"/>
  <c r="CP26" i="8"/>
  <c r="CP18" i="8"/>
  <c r="AD22" i="8" l="1"/>
  <c r="CP22" i="8"/>
  <c r="AD18" i="8" l="1"/>
  <c r="AD31" i="8" s="1"/>
  <c r="CK40" i="7"/>
  <c r="BV40" i="7"/>
  <c r="BN40" i="7"/>
  <c r="AJ40" i="7"/>
  <c r="AB40" i="7"/>
  <c r="BD44" i="18"/>
  <c r="AL44" i="18"/>
  <c r="AY59" i="17"/>
  <c r="BD43" i="19" l="1"/>
  <c r="BV43" i="19"/>
  <c r="ED42" i="27" l="1"/>
  <c r="DF42" i="27"/>
  <c r="AT42" i="27"/>
  <c r="BZ42" i="27"/>
  <c r="BJ42" i="27"/>
  <c r="BM43" i="19"/>
  <c r="CE43" i="19"/>
  <c r="DL44" i="18"/>
  <c r="CU44" i="18"/>
  <c r="BM44" i="18"/>
  <c r="AU44" i="18"/>
  <c r="AL59" i="17" l="1"/>
  <c r="DT35" i="13"/>
  <c r="DN35" i="13"/>
  <c r="EF35" i="13"/>
  <c r="BL35" i="13" l="1"/>
  <c r="BF35" i="13"/>
  <c r="AZ35" i="13"/>
  <c r="CN26" i="12"/>
  <c r="DM26" i="12"/>
  <c r="BO26" i="12"/>
  <c r="BF26" i="12" l="1"/>
  <c r="DK54" i="9"/>
  <c r="EC26" i="9"/>
  <c r="CI26" i="9"/>
  <c r="AF26" i="9"/>
  <c r="AL31" i="8"/>
  <c r="AT31" i="8"/>
  <c r="BB31" i="8"/>
  <c r="BJ31" i="8"/>
  <c r="CH31" i="8"/>
  <c r="BR31" i="8"/>
  <c r="CP31" i="8"/>
  <c r="ED31" i="8"/>
  <c r="CY68" i="32" l="1"/>
  <c r="DF23" i="32" s="1"/>
  <c r="AY68" i="32"/>
  <c r="AL68" i="32"/>
  <c r="AS23" i="32" s="1"/>
  <c r="Y68" i="32"/>
  <c r="BJ69" i="30"/>
  <c r="AF30" i="32" l="1"/>
  <c r="AF15" i="32"/>
  <c r="AF23" i="32"/>
  <c r="AF38" i="32"/>
  <c r="AF50" i="32"/>
  <c r="AF24" i="32"/>
  <c r="AF51" i="32"/>
  <c r="AF31" i="32"/>
  <c r="AF33" i="32"/>
  <c r="AF39" i="32"/>
  <c r="CD69" i="30"/>
  <c r="AF25" i="32"/>
  <c r="AF62" i="32"/>
  <c r="AF44" i="32"/>
  <c r="AS25" i="32"/>
  <c r="AS24" i="32"/>
  <c r="AS39" i="32"/>
  <c r="AS17" i="32"/>
  <c r="AS15" i="32"/>
  <c r="AS29" i="32"/>
  <c r="AS27" i="32"/>
  <c r="AS50" i="32"/>
  <c r="AS21" i="32"/>
  <c r="AS38" i="32"/>
  <c r="AS33" i="32"/>
  <c r="AS31" i="32"/>
  <c r="AS30" i="32"/>
  <c r="AS48" i="32"/>
  <c r="AF17" i="32"/>
  <c r="AF48" i="32"/>
  <c r="AF29" i="32"/>
  <c r="BF30" i="32"/>
  <c r="BF29" i="32"/>
  <c r="BF27" i="32"/>
  <c r="BF33" i="32"/>
  <c r="AF21" i="32"/>
  <c r="AF27" i="32"/>
  <c r="DF25" i="32"/>
  <c r="DF21" i="32"/>
  <c r="DF33" i="32"/>
  <c r="DF24" i="32"/>
  <c r="DF30" i="32"/>
  <c r="DF17" i="32"/>
  <c r="DF29" i="32"/>
  <c r="DF27" i="32"/>
  <c r="DF15" i="32"/>
</calcChain>
</file>

<file path=xl/sharedStrings.xml><?xml version="1.0" encoding="utf-8"?>
<sst xmlns="http://schemas.openxmlformats.org/spreadsheetml/2006/main" count="2867" uniqueCount="1108">
  <si>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</si>
  <si>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</si>
  <si>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</si>
  <si>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</si>
  <si>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</si>
  <si>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</si>
  <si>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</si>
  <si>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</si>
  <si>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</si>
  <si>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</si>
  <si>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</si>
  <si>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</si>
  <si>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</si>
  <si>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</si>
  <si>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</si>
  <si>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</si>
  <si>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</si>
  <si>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</si>
  <si>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</si>
  <si>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</si>
  <si>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</si>
  <si>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</si>
  <si>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</si>
  <si>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</si>
  <si>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</si>
  <si>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</si>
  <si>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</si>
  <si>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</si>
  <si>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</si>
  <si>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</si>
  <si>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</si>
  <si>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</si>
  <si>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</si>
  <si>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</si>
  <si>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</si>
  <si>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</si>
  <si>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</si>
  <si>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</si>
  <si>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</si>
  <si>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</si>
  <si>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</si>
  <si>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</si>
  <si>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</si>
  <si>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</si>
  <si>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</si>
  <si>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</si>
  <si>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</si>
  <si>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</si>
  <si>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</si>
  <si>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</si>
  <si>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</si>
  <si>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</si>
  <si>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</si>
  <si>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</si>
  <si>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</si>
  <si>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</si>
  <si>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</si>
  <si>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</si>
  <si>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</si>
  <si>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</si>
  <si>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</si>
  <si>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</si>
  <si>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</si>
  <si>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</si>
  <si>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</si>
  <si>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</si>
  <si>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</si>
  <si>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</si>
  <si>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</si>
  <si>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</si>
  <si>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</si>
  <si>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</si>
  <si>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</si>
  <si>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</si>
  <si>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</si>
  <si>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</si>
  <si>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</si>
  <si>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</si>
  <si>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</si>
  <si>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</si>
  <si>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</si>
  <si>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</si>
  <si>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</si>
  <si>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</si>
  <si>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</si>
  <si>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</si>
  <si>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</si>
  <si>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</si>
  <si>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</si>
  <si>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</si>
  <si>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</si>
  <si>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</si>
  <si>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</si>
  <si>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</si>
  <si>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</si>
  <si>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</si>
  <si>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</si>
  <si>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</si>
  <si>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</si>
  <si>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</si>
  <si>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</si>
  <si>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</si>
  <si>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</si>
  <si>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</si>
  <si>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</si>
  <si>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</si>
  <si>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</si>
  <si>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</si>
  <si>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</si>
  <si>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</si>
  <si>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</si>
  <si>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</si>
  <si>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</si>
  <si>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</si>
  <si>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</si>
  <si>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</si>
  <si>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</si>
  <si>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</si>
  <si>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</si>
  <si>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</si>
  <si>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</si>
  <si>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</si>
  <si>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</si>
  <si>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</si>
  <si>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</si>
  <si>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</si>
  <si>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</si>
  <si>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</si>
  <si>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</si>
  <si>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</si>
  <si>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</si>
  <si>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</si>
  <si>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</si>
  <si>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</si>
  <si>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</si>
  <si>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</si>
  <si>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</si>
  <si>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</si>
  <si>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</si>
  <si>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</si>
  <si>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</si>
  <si>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</si>
  <si>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</si>
  <si>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</si>
  <si>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</si>
  <si>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</si>
  <si>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</si>
  <si>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</si>
  <si>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</si>
  <si>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</si>
  <si>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</si>
  <si>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</si>
  <si>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</si>
  <si>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</si>
  <si>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</si>
  <si>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</si>
  <si>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</si>
  <si>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</si>
  <si>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</si>
  <si>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</si>
  <si>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</si>
  <si>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</si>
  <si>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</si>
  <si>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</si>
  <si>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</si>
  <si>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</si>
  <si>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</si>
  <si>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</si>
  <si>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</si>
  <si>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</si>
  <si>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</si>
  <si>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</si>
  <si>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</si>
  <si>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</si>
  <si>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</si>
  <si>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</si>
  <si>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</si>
  <si>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</si>
  <si>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</si>
  <si>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</si>
  <si>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</si>
  <si>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</si>
  <si>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</si>
  <si>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</si>
  <si>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</si>
  <si>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</si>
  <si>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</si>
  <si>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</si>
  <si>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</si>
  <si>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</si>
  <si>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</si>
  <si>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</si>
  <si>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</si>
  <si>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</si>
  <si>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</si>
  <si>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</si>
  <si>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</si>
  <si>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</si>
  <si>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</si>
  <si>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</si>
  <si>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</si>
  <si>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</si>
  <si>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</si>
  <si>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</si>
  <si>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</si>
  <si>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</si>
  <si>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</si>
  <si>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</si>
  <si>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</si>
  <si>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</si>
  <si>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</si>
  <si>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</si>
  <si>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</si>
  <si>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</si>
  <si>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</si>
  <si>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</si>
  <si>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</si>
  <si>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</si>
  <si>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</si>
  <si>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</si>
  <si>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</si>
  <si>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</si>
  <si>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</si>
  <si>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</si>
  <si>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</si>
  <si>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</si>
  <si>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</si>
  <si>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</si>
  <si>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</si>
  <si>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</si>
  <si>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</si>
  <si>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</si>
  <si>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</si>
  <si>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</si>
  <si>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</si>
  <si>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</si>
  <si>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</si>
  <si>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</si>
  <si>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</si>
  <si>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</si>
  <si>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</si>
  <si>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</si>
  <si>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</si>
  <si>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</si>
  <si>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</si>
  <si>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</si>
  <si>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</si>
  <si>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</si>
  <si>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</si>
  <si>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</si>
  <si>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</si>
  <si>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</si>
  <si>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</si>
  <si>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</si>
  <si>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</si>
  <si>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</si>
  <si>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</si>
  <si>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</si>
  <si>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</si>
  <si>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</si>
  <si>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</si>
  <si>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</si>
  <si>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</si>
  <si>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</si>
  <si>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</si>
  <si>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</si>
  <si>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</si>
  <si>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</si>
  <si>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</si>
  <si>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</si>
  <si>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</si>
  <si>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</si>
  <si>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</si>
  <si>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</si>
  <si>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</si>
  <si>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</si>
  <si>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</si>
  <si>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</si>
  <si>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</si>
  <si>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</si>
  <si>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</si>
  <si>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</si>
  <si>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</si>
  <si>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</si>
  <si>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</si>
  <si>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</si>
  <si>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</si>
  <si>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</si>
  <si>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</si>
  <si>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</si>
  <si>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</si>
  <si>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</si>
  <si>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</si>
  <si>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</si>
  <si>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</si>
  <si>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</si>
  <si>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</si>
  <si>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</si>
  <si>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</si>
  <si>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</si>
  <si>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</si>
  <si>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</si>
  <si>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</si>
  <si>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</si>
  <si>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</si>
  <si>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</si>
  <si>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</si>
  <si>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</si>
  <si>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</si>
  <si>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</si>
  <si>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</si>
  <si>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</si>
  <si>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</si>
  <si>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</si>
  <si>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</si>
  <si>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</si>
  <si>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</si>
  <si>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</si>
  <si>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</si>
  <si>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</si>
  <si>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</si>
  <si>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</si>
  <si>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</si>
  <si>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</si>
  <si>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</si>
  <si>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</si>
  <si>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</si>
  <si>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</si>
  <si>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</si>
  <si>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</si>
  <si>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</si>
  <si>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</si>
  <si>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</si>
  <si>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</si>
  <si>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</si>
  <si>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</si>
  <si>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</si>
  <si>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</si>
  <si>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</si>
  <si>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</si>
  <si>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</si>
  <si>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</si>
  <si>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</si>
  <si>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</si>
  <si>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</si>
  <si>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</si>
  <si>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</si>
  <si>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</si>
  <si>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</si>
  <si>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</si>
  <si>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</si>
  <si>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</si>
  <si>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</si>
  <si>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</si>
  <si>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</si>
  <si>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</si>
  <si>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</si>
  <si>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</si>
  <si>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</si>
  <si>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</si>
  <si>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</si>
  <si>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</si>
  <si>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</si>
  <si>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</si>
  <si>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</si>
  <si>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</si>
  <si>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</si>
  <si>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</si>
  <si>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</si>
  <si>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</si>
  <si>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</si>
  <si>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</si>
  <si>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</si>
  <si>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</si>
  <si>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</si>
  <si>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</si>
  <si>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</si>
  <si>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</si>
  <si>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</si>
  <si>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</si>
  <si>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</si>
  <si>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</si>
  <si>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Адрес</t>
  </si>
  <si>
    <t>Наименование объекта</t>
  </si>
  <si>
    <t>ОКТМО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</si>
  <si>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</si>
  <si>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</si>
  <si>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</si>
  <si>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</si>
  <si>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</si>
  <si>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</si>
  <si>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</si>
  <si>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вания</t>
  </si>
  <si>
    <t>целей</t>
  </si>
  <si>
    <t>для осуществления</t>
  </si>
  <si>
    <t>основной деятельности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</si>
  <si>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</si>
  <si>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</si>
  <si>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</si>
  <si>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</si>
  <si>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</si>
  <si>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</si>
  <si>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</si>
  <si>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</si>
  <si>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</si>
  <si>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</si>
  <si>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</si>
  <si>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</si>
  <si>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</si>
  <si>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</si>
  <si>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</si>
  <si>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</si>
  <si>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</si>
  <si>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</si>
  <si>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</si>
  <si>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</si>
  <si>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</si>
  <si>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</si>
  <si>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</si>
  <si>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</si>
  <si>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</si>
  <si>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</si>
  <si>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</si>
  <si>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</si>
  <si>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</si>
  <si>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</si>
  <si>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</si>
  <si>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</si>
  <si>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</si>
  <si>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</si>
  <si>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</si>
  <si>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</si>
  <si>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</si>
  <si>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</si>
  <si>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</si>
  <si>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</si>
  <si>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</si>
  <si>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</si>
  <si>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</si>
  <si>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</si>
  <si>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</si>
  <si>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</si>
  <si>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</si>
  <si>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</si>
  <si>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</si>
  <si>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</si>
  <si>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</si>
  <si>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</si>
  <si>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</si>
  <si>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</si>
  <si>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</si>
  <si>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</si>
  <si>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</si>
  <si>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</si>
  <si>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</si>
  <si>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</si>
  <si>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</si>
  <si>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</si>
  <si>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</si>
  <si>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</si>
  <si>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</si>
  <si>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</si>
  <si>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</si>
  <si>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</si>
  <si>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</si>
  <si>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</si>
  <si>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</si>
  <si>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</si>
  <si>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</si>
  <si>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</si>
  <si>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</si>
  <si>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</si>
  <si>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</si>
  <si>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</si>
  <si>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</si>
  <si>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</si>
  <si>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</si>
  <si>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</si>
  <si>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</si>
  <si>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</si>
  <si>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</si>
  <si>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</si>
  <si>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</si>
  <si>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</si>
  <si>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</si>
  <si>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</si>
  <si>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</si>
  <si>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</si>
  <si>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</si>
  <si>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</si>
  <si>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</si>
  <si>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</si>
  <si>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</si>
  <si>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</si>
  <si>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</si>
  <si>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</si>
  <si>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</si>
  <si>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</si>
  <si>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</si>
  <si>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</si>
  <si>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</si>
  <si>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</si>
  <si>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</si>
  <si>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</si>
  <si>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</si>
  <si>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</si>
  <si>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</si>
  <si>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</si>
  <si>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</si>
  <si>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</si>
  <si>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</si>
  <si>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</si>
  <si>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</si>
  <si>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</si>
  <si>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</si>
  <si>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</si>
  <si>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</si>
  <si>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</si>
  <si>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</si>
  <si>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</si>
  <si>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</si>
  <si>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</si>
  <si>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</si>
  <si>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</si>
  <si>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</si>
  <si>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</si>
  <si>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</si>
  <si>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</si>
  <si>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</si>
  <si>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</si>
  <si>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</si>
  <si>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</si>
  <si>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</si>
  <si>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</si>
  <si>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</si>
  <si>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</si>
  <si>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</si>
  <si>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</si>
  <si>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</si>
  <si>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</si>
  <si>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</si>
  <si>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</si>
  <si>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</si>
  <si>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</si>
  <si>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</si>
  <si>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</si>
  <si>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</si>
  <si>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</si>
  <si>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</si>
  <si>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</si>
  <si>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</si>
  <si>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</si>
  <si>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</si>
  <si>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</si>
  <si>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</si>
  <si>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</si>
  <si>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</si>
  <si>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</si>
  <si>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</si>
  <si>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</si>
  <si>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</si>
  <si>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</si>
  <si>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</si>
  <si>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</si>
  <si>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</si>
  <si>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</si>
  <si>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</si>
  <si>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</si>
  <si>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</si>
  <si>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</si>
  <si>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</si>
  <si>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</si>
  <si>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</si>
  <si>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</si>
  <si>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</si>
  <si>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</si>
  <si>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</si>
  <si>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</si>
  <si>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</si>
  <si>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</si>
  <si>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</si>
  <si>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</si>
  <si>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</si>
  <si>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</si>
  <si>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</si>
  <si>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</si>
  <si>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</si>
  <si>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</si>
  <si>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</si>
  <si>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</si>
  <si>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</si>
  <si>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</si>
  <si>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</si>
  <si>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</si>
  <si>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</si>
  <si>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</si>
  <si>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</si>
  <si>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</si>
  <si>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</si>
  <si>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</si>
  <si>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</si>
  <si>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</si>
  <si>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</si>
  <si>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</si>
  <si>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</si>
  <si>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</si>
  <si>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</si>
  <si>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</si>
  <si>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</si>
  <si>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</si>
  <si>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</si>
  <si>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</si>
  <si>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</si>
  <si>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</si>
  <si>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</si>
  <si>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</si>
  <si>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</si>
  <si>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</si>
  <si>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</si>
  <si>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</si>
  <si>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</si>
  <si>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</si>
  <si>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</si>
  <si>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</si>
  <si>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</si>
  <si>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</si>
  <si>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</si>
  <si>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</si>
  <si>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</si>
  <si>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</si>
  <si>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</si>
  <si>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</si>
  <si>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</si>
  <si>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</si>
  <si>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</si>
  <si>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</si>
  <si>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</si>
  <si>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</si>
  <si>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</si>
  <si>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</si>
  <si>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</si>
  <si>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</si>
  <si>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</si>
  <si>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</si>
  <si>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</si>
  <si>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</si>
  <si>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</si>
  <si>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</si>
  <si>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</si>
  <si>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</si>
  <si>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</si>
  <si>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</si>
  <si>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</si>
  <si>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</si>
  <si>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</si>
  <si>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</si>
  <si>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</si>
  <si>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</si>
  <si>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</si>
  <si>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</si>
  <si>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</si>
  <si>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</si>
  <si>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</si>
  <si>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</si>
  <si>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</si>
  <si>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</si>
  <si>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</si>
  <si>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</si>
  <si>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</si>
  <si>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</si>
  <si>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</si>
  <si>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</si>
  <si>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</si>
  <si>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</si>
  <si>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</si>
  <si>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</si>
  <si>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</si>
  <si>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</si>
  <si>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</si>
  <si>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</si>
  <si>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</si>
  <si>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</si>
  <si>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</si>
  <si>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</si>
  <si>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</si>
  <si>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</si>
  <si>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</si>
  <si>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</si>
  <si>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</si>
  <si>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</si>
  <si>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</si>
  <si>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</si>
  <si>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</si>
  <si>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</si>
  <si>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</si>
  <si>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</si>
  <si>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</si>
  <si>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</si>
  <si>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</si>
  <si>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</si>
  <si>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</si>
  <si>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</si>
  <si>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</si>
  <si>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</si>
  <si>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</si>
  <si>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</si>
  <si>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</si>
  <si>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</si>
  <si>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</si>
  <si>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</si>
  <si>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</si>
  <si>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</si>
  <si>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</si>
  <si>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</si>
  <si>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</si>
  <si>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</si>
  <si>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</si>
  <si>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</si>
  <si>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</si>
  <si>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</si>
  <si>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</si>
  <si>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</si>
  <si>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</si>
  <si>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</si>
  <si>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</si>
  <si>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</si>
  <si>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</si>
  <si>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</si>
  <si>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</si>
  <si>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</si>
  <si>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</si>
  <si>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</si>
  <si>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</si>
  <si>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</si>
  <si>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</si>
  <si>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</si>
  <si>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</si>
  <si>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</si>
  <si>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</si>
  <si>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</si>
  <si>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</si>
  <si>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</si>
  <si>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</si>
  <si>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</si>
  <si>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</si>
  <si>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</si>
  <si>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</si>
  <si>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</si>
  <si>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</si>
  <si>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</si>
  <si>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</si>
  <si>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</si>
  <si>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</si>
  <si>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</si>
  <si>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</si>
  <si>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</si>
  <si>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</si>
  <si>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</si>
  <si>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</si>
  <si>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</si>
  <si>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</si>
  <si>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</si>
  <si>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</si>
  <si>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</si>
  <si>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</si>
  <si>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</si>
  <si>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</si>
  <si>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</si>
  <si>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</si>
  <si>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</si>
  <si>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</si>
  <si>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</si>
  <si>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</si>
  <si>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</si>
  <si>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</si>
  <si>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</si>
  <si>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</si>
  <si>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</si>
  <si>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</si>
  <si>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</si>
  <si>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</si>
  <si>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</si>
  <si>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</si>
  <si>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</si>
  <si>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</si>
  <si>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</si>
  <si>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</si>
  <si>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</si>
  <si>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</si>
  <si>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</si>
  <si>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</si>
  <si>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</si>
  <si>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</si>
  <si>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</si>
  <si>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</si>
  <si>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</si>
  <si>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</si>
  <si>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</si>
  <si>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</si>
  <si>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</si>
  <si>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</si>
  <si>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</si>
  <si>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</si>
  <si>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</si>
  <si>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</si>
  <si>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</si>
  <si>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</si>
  <si>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</si>
  <si>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</si>
  <si>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</si>
  <si>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</si>
  <si>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</si>
  <si>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</si>
  <si>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</si>
  <si>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</si>
  <si>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</si>
  <si>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</si>
  <si>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</si>
  <si>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</si>
  <si>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</si>
  <si>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</si>
  <si>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</si>
  <si>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</si>
  <si>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</si>
  <si>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</si>
  <si>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</si>
  <si>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</si>
  <si>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</si>
  <si>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</si>
  <si>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</si>
  <si>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</si>
  <si>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</si>
  <si>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</si>
  <si>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</si>
  <si>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</si>
  <si>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</si>
  <si>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</si>
  <si>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</si>
  <si>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</si>
  <si>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</si>
  <si>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</si>
  <si>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</si>
  <si>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</si>
  <si>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</si>
  <si>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</si>
  <si>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</si>
  <si>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</si>
  <si>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</si>
  <si>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</si>
  <si>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</si>
  <si>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</si>
  <si>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</si>
  <si>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</si>
  <si>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</si>
  <si>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</si>
  <si>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</si>
  <si>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</si>
  <si>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</si>
  <si>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</si>
  <si>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</si>
  <si>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</si>
  <si>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</si>
  <si>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</si>
  <si>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</si>
  <si>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</si>
  <si>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</si>
  <si>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</si>
  <si>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</si>
  <si>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</si>
  <si>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</si>
  <si>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</si>
  <si>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</si>
  <si>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</si>
  <si>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</si>
  <si>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</si>
  <si>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</si>
  <si>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</si>
  <si>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</si>
  <si>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</si>
  <si>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</si>
  <si>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</si>
  <si>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</si>
  <si>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</si>
  <si>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</si>
  <si>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</si>
  <si>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</si>
  <si>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</si>
  <si>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</si>
  <si>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</si>
  <si>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</si>
  <si>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</si>
  <si>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</si>
  <si>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</si>
  <si>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</si>
  <si>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</si>
  <si>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</si>
  <si>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</si>
  <si>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</si>
  <si>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</si>
  <si>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</si>
  <si>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</si>
  <si>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</si>
  <si>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</si>
  <si>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</si>
  <si>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</si>
  <si>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</si>
  <si>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</si>
  <si>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</si>
  <si>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</si>
  <si>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</si>
  <si>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</si>
  <si>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</si>
  <si>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</si>
  <si>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</si>
  <si>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</si>
  <si>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</si>
  <si>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</si>
  <si>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</si>
  <si>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</si>
  <si>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</si>
  <si>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</si>
  <si>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</si>
  <si>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</si>
  <si>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</si>
  <si>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</si>
  <si>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</si>
  <si>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</si>
  <si>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</si>
  <si>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</si>
  <si>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</si>
  <si>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</si>
  <si>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</si>
  <si>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</si>
  <si>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</si>
  <si>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</si>
  <si>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</si>
  <si>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</si>
  <si>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</si>
  <si>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</si>
  <si>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</si>
  <si>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</si>
  <si>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</si>
  <si>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</si>
  <si>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</si>
  <si>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</si>
  <si>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</si>
  <si>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</si>
  <si>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</si>
  <si>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</si>
  <si>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</si>
  <si>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</si>
  <si>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</si>
  <si>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</si>
  <si>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</si>
  <si>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</si>
  <si>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</si>
  <si>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</si>
  <si>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</si>
  <si>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</si>
  <si>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</si>
  <si>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</si>
  <si>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</si>
  <si>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</si>
  <si>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</si>
  <si>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</si>
  <si>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</si>
  <si>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</si>
  <si>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</si>
  <si>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</si>
  <si>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</si>
  <si>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</si>
  <si>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</si>
  <si>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</si>
  <si>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</si>
  <si>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</si>
  <si>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</si>
  <si>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</si>
  <si>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</si>
  <si>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</si>
  <si>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</si>
  <si>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</si>
  <si>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</si>
  <si>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</si>
  <si>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</si>
  <si>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</si>
  <si>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</si>
  <si>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</si>
  <si>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</si>
  <si>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</si>
  <si>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</si>
  <si>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</si>
  <si>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</si>
  <si>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</si>
  <si>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</si>
  <si>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</si>
  <si>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</si>
  <si>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</si>
  <si>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</si>
  <si>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</si>
  <si>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</si>
  <si>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</si>
  <si>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</si>
  <si>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</si>
  <si>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</si>
  <si>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</si>
  <si>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</si>
  <si>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</si>
  <si>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</si>
  <si>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</si>
  <si>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</si>
  <si>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</si>
  <si>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</si>
  <si>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</si>
  <si>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</si>
  <si>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</si>
  <si>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</si>
  <si>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</si>
  <si>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</si>
  <si>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</si>
  <si>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</si>
  <si>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</si>
  <si>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</si>
  <si>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</si>
  <si>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</si>
  <si>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</si>
  <si>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</si>
  <si>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</si>
  <si>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</si>
  <si>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</si>
  <si>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</si>
  <si>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</si>
  <si>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</si>
  <si>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</si>
  <si>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</si>
  <si>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</si>
  <si>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</si>
  <si>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</si>
  <si>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</si>
  <si>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</si>
  <si>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</si>
  <si>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</si>
  <si>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</si>
  <si>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</si>
  <si>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</si>
  <si>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</si>
  <si>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</si>
  <si>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</si>
  <si>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</si>
  <si>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</si>
  <si>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</si>
  <si>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</si>
  <si>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</si>
  <si>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</si>
  <si>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</si>
  <si>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</si>
  <si>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</si>
  <si>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</si>
  <si>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</si>
  <si>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</si>
  <si>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</si>
  <si>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</si>
  <si>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</si>
  <si>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</si>
  <si>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</si>
  <si>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</si>
  <si>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</si>
  <si>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</si>
  <si>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</si>
  <si>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</si>
  <si>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</si>
  <si>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</si>
  <si>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января</t>
  </si>
  <si>
    <t>91.02</t>
  </si>
  <si>
    <t>(в ред. от 31 января 2024 г.)</t>
  </si>
  <si>
    <t>Вид счета24</t>
  </si>
  <si>
    <t>24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</si>
  <si>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Управление образования Оренбургский район Оренбургской области</t>
  </si>
  <si>
    <t>за 20_23 год</t>
  </si>
  <si>
    <t>20</t>
  </si>
  <si>
    <t>Орган, осуществляющий функции
и полномочия учредителя</t>
  </si>
  <si>
    <t>Код 
строки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</si>
  <si>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</si>
  <si>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</si>
  <si>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</si>
  <si>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</si>
  <si>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</si>
  <si>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</si>
  <si>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</si>
  <si>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>окончания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</si>
  <si>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</si>
  <si>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</si>
  <si>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</si>
  <si>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</si>
  <si>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t>Резервуары, емкости, иные аналогичные объекты, всего</t>
  </si>
  <si>
    <t>Скважины, иные аналогичные 
объекты, всего</t>
  </si>
  <si>
    <t>Иные объекты, включая точечные, всего</t>
  </si>
  <si>
    <t xml:space="preserve">Всего: </t>
  </si>
  <si>
    <t>Руководитель
(уполномоченное лицо) 
Учреждения</t>
  </si>
  <si>
    <t>"</t>
  </si>
  <si>
    <t>24</t>
  </si>
  <si>
    <t xml:space="preserve">Скважины, иные аналогичные </t>
  </si>
  <si>
    <t>МБДОУ Д/с "Радость" с.Сергиевка</t>
  </si>
  <si>
    <t>Земельный участок 56:21:2201001:292</t>
  </si>
  <si>
    <t xml:space="preserve"> обл. Оренбургская, р-н Оренбургский, с/с Сергиевский, с. Сергиевка, ул. Детсадовская, дом 1</t>
  </si>
  <si>
    <t>56:21:2201001:292</t>
  </si>
  <si>
    <t>Оплата за содержание ребенка в детском саду</t>
  </si>
  <si>
    <t>25</t>
  </si>
  <si>
    <t>за 20_24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</si>
</sst>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3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10"/>
      <name val="Arial Cyr"/>
      <family val="2"/>
      <charset val="204"/>
    </font>
    <font>
      <b/>
      <sz val="7.5"/>
      <name val="Times New Roman"/>
      <family val="1"/>
      <charset val="204"/>
    </font>
    <font>
      <sz val="10"/>
      <name val="Arial"/>
      <family val="2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7"/>
      <name val="Arial"/>
      <family val="2"/>
      <charset val="204"/>
    </font>
    <font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20" fillId="0" borderId="0"/>
  </cellStyleXfs>
  <cellXfs count="5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11" xfId="0" applyFont="1" applyBorder="1" applyAlignment="1"/>
    <xf numFmtId="0" fontId="4" fillId="0" borderId="19" xfId="0" applyFont="1" applyBorder="1" applyAlignment="1"/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 indent="1"/>
    </xf>
    <xf numFmtId="0" fontId="4" fillId="0" borderId="15" xfId="0" applyFont="1" applyBorder="1" applyAlignment="1">
      <alignment horizontal="left"/>
    </xf>
    <xf numFmtId="0" fontId="14" fillId="0" borderId="0" xfId="1" applyFont="1" applyBorder="1" applyAlignment="1">
      <alignment horizontal="center" vertical="top"/>
    </xf>
    <xf numFmtId="0" fontId="19" fillId="0" borderId="0" xfId="1" applyFont="1" applyBorder="1" applyAlignment="1">
      <alignment horizontal="center" vertical="top"/>
    </xf>
    <xf numFmtId="0" fontId="19" fillId="0" borderId="0" xfId="1" applyFont="1" applyBorder="1" applyAlignment="1">
      <alignment horizontal="center" wrapText="1"/>
    </xf>
    <xf numFmtId="49" fontId="21" fillId="0" borderId="0" xfId="2" applyNumberFormat="1" applyFont="1" applyFill="1" applyAlignment="1">
      <alignment horizontal="center"/>
    </xf>
    <xf numFmtId="0" fontId="22" fillId="0" borderId="0" xfId="0" applyFont="1" applyFill="1" applyAlignment="1"/>
    <xf numFmtId="49" fontId="6" fillId="0" borderId="0" xfId="2" applyNumberFormat="1" applyFont="1" applyFill="1" applyAlignment="1">
      <alignment horizontal="center"/>
    </xf>
    <xf numFmtId="0" fontId="23" fillId="0" borderId="0" xfId="0" applyFont="1" applyFill="1" applyAlignment="1"/>
    <xf numFmtId="49" fontId="6" fillId="0" borderId="0" xfId="2" applyNumberFormat="1" applyFont="1" applyFill="1" applyAlignment="1">
      <alignment horizontal="center" wrapText="1"/>
    </xf>
    <xf numFmtId="0" fontId="24" fillId="0" borderId="0" xfId="0" applyFont="1" applyAlignment="1">
      <alignment horizontal="right"/>
    </xf>
    <xf numFmtId="0" fontId="6" fillId="0" borderId="0" xfId="2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9" fontId="6" fillId="0" borderId="0" xfId="2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0" fontId="6" fillId="0" borderId="0" xfId="2" applyFont="1" applyFill="1" applyBorder="1" applyAlignment="1"/>
    <xf numFmtId="0" fontId="23" fillId="0" borderId="0" xfId="0" applyFont="1"/>
    <xf numFmtId="49" fontId="6" fillId="0" borderId="0" xfId="2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0" fontId="23" fillId="0" borderId="0" xfId="0" applyFont="1" applyAlignment="1">
      <alignment horizontal="right"/>
    </xf>
    <xf numFmtId="49" fontId="23" fillId="0" borderId="0" xfId="0" applyNumberFormat="1" applyFont="1" applyBorder="1"/>
    <xf numFmtId="0" fontId="27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horizontal="center" vertical="top"/>
    </xf>
    <xf numFmtId="0" fontId="27" fillId="0" borderId="0" xfId="0" applyNumberFormat="1" applyFont="1" applyAlignment="1">
      <alignment horizontal="left" vertical="center"/>
    </xf>
    <xf numFmtId="0" fontId="27" fillId="0" borderId="0" xfId="0" applyNumberFormat="1" applyFont="1" applyBorder="1" applyAlignment="1">
      <alignment horizontal="left" vertical="center"/>
    </xf>
    <xf numFmtId="0" fontId="26" fillId="0" borderId="0" xfId="2" applyNumberFormat="1" applyFont="1" applyFill="1" applyBorder="1" applyAlignment="1">
      <alignment horizontal="left" vertical="center" wrapText="1"/>
    </xf>
    <xf numFmtId="0" fontId="26" fillId="0" borderId="0" xfId="2" applyNumberFormat="1" applyFont="1" applyFill="1" applyBorder="1" applyAlignment="1">
      <alignment horizontal="left" wrapText="1"/>
    </xf>
    <xf numFmtId="0" fontId="27" fillId="0" borderId="0" xfId="0" applyNumberFormat="1" applyFont="1" applyAlignment="1">
      <alignment horizontal="left"/>
    </xf>
    <xf numFmtId="0" fontId="29" fillId="0" borderId="0" xfId="2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/>
    <xf numFmtId="0" fontId="6" fillId="0" borderId="0" xfId="2" applyNumberFormat="1" applyFont="1" applyFill="1" applyAlignment="1">
      <alignment horizontal="left" wrapText="1"/>
    </xf>
    <xf numFmtId="0" fontId="23" fillId="0" borderId="0" xfId="0" applyNumberFormat="1" applyFont="1" applyAlignment="1">
      <alignment horizontal="left"/>
    </xf>
    <xf numFmtId="0" fontId="6" fillId="0" borderId="0" xfId="2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30" fillId="0" borderId="0" xfId="2" applyNumberFormat="1" applyFont="1" applyFill="1" applyAlignment="1">
      <alignment horizontal="center" vertical="top"/>
    </xf>
    <xf numFmtId="0" fontId="30" fillId="0" borderId="0" xfId="2" applyNumberFormat="1" applyFont="1" applyFill="1" applyBorder="1" applyAlignment="1">
      <alignment horizontal="center" vertical="top"/>
    </xf>
    <xf numFmtId="0" fontId="31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6" fillId="0" borderId="0" xfId="2" applyNumberFormat="1" applyFont="1" applyFill="1" applyAlignment="1">
      <alignment horizontal="left"/>
    </xf>
    <xf numFmtId="0" fontId="31" fillId="0" borderId="0" xfId="0" applyNumberFormat="1" applyFont="1" applyBorder="1" applyAlignment="1">
      <alignment horizontal="center" vertical="top"/>
    </xf>
    <xf numFmtId="0" fontId="23" fillId="0" borderId="0" xfId="0" applyNumberFormat="1" applyFont="1" applyBorder="1" applyAlignment="1">
      <alignment horizontal="left"/>
    </xf>
    <xf numFmtId="0" fontId="6" fillId="0" borderId="0" xfId="2" applyNumberFormat="1" applyFont="1" applyFill="1" applyBorder="1" applyAlignment="1">
      <alignment horizontal="left"/>
    </xf>
    <xf numFmtId="0" fontId="32" fillId="0" borderId="0" xfId="0" applyFont="1"/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6" fontId="4" fillId="0" borderId="4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 indent="1"/>
    </xf>
    <xf numFmtId="0" fontId="4" fillId="0" borderId="15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164" fontId="4" fillId="0" borderId="1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166" fontId="4" fillId="0" borderId="23" xfId="0" applyNumberFormat="1" applyFont="1" applyBorder="1" applyAlignment="1">
      <alignment horizontal="right"/>
    </xf>
    <xf numFmtId="165" fontId="4" fillId="0" borderId="23" xfId="0" applyNumberFormat="1" applyFont="1" applyBorder="1" applyAlignment="1">
      <alignment horizontal="right"/>
    </xf>
    <xf numFmtId="165" fontId="4" fillId="0" borderId="34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1" fillId="0" borderId="0" xfId="0" applyFont="1" applyAlignment="1">
      <alignment horizontal="center"/>
    </xf>
    <xf numFmtId="1" fontId="4" fillId="0" borderId="4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66" fontId="4" fillId="0" borderId="12" xfId="0" applyNumberFormat="1" applyFont="1" applyBorder="1" applyAlignment="1">
      <alignment horizontal="right"/>
    </xf>
    <xf numFmtId="166" fontId="4" fillId="0" borderId="13" xfId="0" applyNumberFormat="1" applyFont="1" applyBorder="1" applyAlignment="1">
      <alignment horizontal="right"/>
    </xf>
    <xf numFmtId="166" fontId="4" fillId="0" borderId="14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3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9" fontId="4" fillId="0" borderId="9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2" applyNumberFormat="1" applyFont="1" applyFill="1" applyBorder="1" applyAlignment="1">
      <alignment horizontal="right"/>
    </xf>
    <xf numFmtId="49" fontId="6" fillId="0" borderId="11" xfId="2" applyNumberFormat="1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horizontal="left"/>
    </xf>
    <xf numFmtId="49" fontId="6" fillId="0" borderId="11" xfId="2" applyNumberFormat="1" applyFont="1" applyFill="1" applyBorder="1" applyAlignment="1">
      <alignment horizontal="left"/>
    </xf>
    <xf numFmtId="0" fontId="26" fillId="0" borderId="25" xfId="0" applyNumberFormat="1" applyFont="1" applyBorder="1" applyAlignment="1">
      <alignment horizontal="left" wrapText="1"/>
    </xf>
    <xf numFmtId="0" fontId="26" fillId="0" borderId="39" xfId="0" applyNumberFormat="1" applyFont="1" applyBorder="1" applyAlignment="1">
      <alignment horizontal="left" wrapText="1"/>
    </xf>
    <xf numFmtId="0" fontId="26" fillId="0" borderId="40" xfId="0" applyNumberFormat="1" applyFont="1" applyBorder="1" applyAlignment="1">
      <alignment horizontal="left" wrapText="1"/>
    </xf>
    <xf numFmtId="0" fontId="6" fillId="0" borderId="0" xfId="2" applyNumberFormat="1" applyFont="1" applyFill="1" applyAlignment="1">
      <alignment horizontal="left" wrapText="1"/>
    </xf>
    <xf numFmtId="0" fontId="6" fillId="0" borderId="11" xfId="2" applyNumberFormat="1" applyFont="1" applyFill="1" applyBorder="1" applyAlignment="1">
      <alignment horizontal="center" wrapText="1"/>
    </xf>
    <xf numFmtId="0" fontId="6" fillId="0" borderId="11" xfId="2" applyNumberFormat="1" applyFont="1" applyFill="1" applyBorder="1" applyAlignment="1">
      <alignment horizontal="center"/>
    </xf>
    <xf numFmtId="0" fontId="30" fillId="0" borderId="0" xfId="2" applyNumberFormat="1" applyFont="1" applyFill="1" applyBorder="1" applyAlignment="1">
      <alignment horizontal="center" vertical="top"/>
    </xf>
    <xf numFmtId="0" fontId="30" fillId="0" borderId="15" xfId="2" applyNumberFormat="1" applyFont="1" applyFill="1" applyBorder="1" applyAlignment="1">
      <alignment horizontal="center" vertical="top"/>
    </xf>
    <xf numFmtId="0" fontId="29" fillId="0" borderId="15" xfId="0" applyNumberFormat="1" applyFont="1" applyBorder="1" applyAlignment="1">
      <alignment horizontal="right"/>
    </xf>
    <xf numFmtId="0" fontId="29" fillId="0" borderId="26" xfId="0" applyNumberFormat="1" applyFont="1" applyBorder="1" applyAlignment="1">
      <alignment horizontal="right"/>
    </xf>
    <xf numFmtId="49" fontId="29" fillId="0" borderId="38" xfId="2" applyNumberFormat="1" applyFont="1" applyFill="1" applyBorder="1" applyAlignment="1">
      <alignment horizontal="center"/>
    </xf>
    <xf numFmtId="49" fontId="29" fillId="0" borderId="39" xfId="2" applyNumberFormat="1" applyFont="1" applyFill="1" applyBorder="1" applyAlignment="1">
      <alignment horizontal="center"/>
    </xf>
    <xf numFmtId="49" fontId="29" fillId="0" borderId="43" xfId="2" applyNumberFormat="1" applyFont="1" applyFill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6" fillId="0" borderId="39" xfId="0" applyNumberFormat="1" applyFont="1" applyBorder="1" applyAlignment="1">
      <alignment horizontal="center"/>
    </xf>
    <xf numFmtId="0" fontId="26" fillId="0" borderId="43" xfId="0" applyNumberFormat="1" applyFont="1" applyBorder="1" applyAlignment="1">
      <alignment horizontal="center"/>
    </xf>
    <xf numFmtId="0" fontId="26" fillId="0" borderId="25" xfId="2" applyNumberFormat="1" applyFont="1" applyFill="1" applyBorder="1" applyAlignment="1">
      <alignment horizontal="left" wrapText="1"/>
    </xf>
    <xf numFmtId="0" fontId="26" fillId="0" borderId="39" xfId="2" applyNumberFormat="1" applyFont="1" applyFill="1" applyBorder="1" applyAlignment="1">
      <alignment horizontal="left" wrapText="1"/>
    </xf>
    <xf numFmtId="0" fontId="26" fillId="0" borderId="43" xfId="2" applyNumberFormat="1" applyFont="1" applyFill="1" applyBorder="1" applyAlignment="1">
      <alignment horizontal="left" wrapText="1"/>
    </xf>
    <xf numFmtId="49" fontId="27" fillId="0" borderId="17" xfId="0" applyNumberFormat="1" applyFont="1" applyBorder="1" applyAlignment="1">
      <alignment horizontal="center" wrapText="1"/>
    </xf>
    <xf numFmtId="49" fontId="27" fillId="0" borderId="15" xfId="0" applyNumberFormat="1" applyFont="1" applyBorder="1" applyAlignment="1">
      <alignment horizontal="center" wrapText="1"/>
    </xf>
    <xf numFmtId="49" fontId="27" fillId="0" borderId="16" xfId="0" applyNumberFormat="1" applyFont="1" applyBorder="1" applyAlignment="1">
      <alignment horizontal="center" wrapText="1"/>
    </xf>
    <xf numFmtId="0" fontId="26" fillId="0" borderId="17" xfId="2" applyNumberFormat="1" applyFont="1" applyFill="1" applyBorder="1" applyAlignment="1">
      <alignment horizontal="center"/>
    </xf>
    <xf numFmtId="0" fontId="26" fillId="0" borderId="15" xfId="2" applyNumberFormat="1" applyFont="1" applyFill="1" applyBorder="1" applyAlignment="1">
      <alignment horizontal="center"/>
    </xf>
    <xf numFmtId="0" fontId="26" fillId="0" borderId="16" xfId="2" applyNumberFormat="1" applyFont="1" applyFill="1" applyBorder="1" applyAlignment="1">
      <alignment horizontal="center"/>
    </xf>
    <xf numFmtId="0" fontId="26" fillId="0" borderId="17" xfId="0" applyNumberFormat="1" applyFont="1" applyBorder="1" applyAlignment="1">
      <alignment horizontal="left" wrapText="1"/>
    </xf>
    <xf numFmtId="0" fontId="26" fillId="0" borderId="15" xfId="0" applyNumberFormat="1" applyFont="1" applyBorder="1" applyAlignment="1">
      <alignment horizontal="left" wrapText="1"/>
    </xf>
    <xf numFmtId="0" fontId="26" fillId="0" borderId="26" xfId="0" applyNumberFormat="1" applyFont="1" applyBorder="1" applyAlignment="1">
      <alignment horizontal="left" wrapText="1"/>
    </xf>
    <xf numFmtId="0" fontId="26" fillId="0" borderId="15" xfId="2" applyNumberFormat="1" applyFont="1" applyFill="1" applyBorder="1" applyAlignment="1">
      <alignment horizontal="left" indent="1"/>
    </xf>
    <xf numFmtId="0" fontId="26" fillId="0" borderId="16" xfId="2" applyNumberFormat="1" applyFont="1" applyFill="1" applyBorder="1" applyAlignment="1">
      <alignment horizontal="left" indent="1"/>
    </xf>
    <xf numFmtId="49" fontId="26" fillId="0" borderId="17" xfId="2" applyNumberFormat="1" applyFont="1" applyFill="1" applyBorder="1" applyAlignment="1">
      <alignment horizontal="center" wrapText="1"/>
    </xf>
    <xf numFmtId="49" fontId="26" fillId="0" borderId="15" xfId="2" applyNumberFormat="1" applyFont="1" applyFill="1" applyBorder="1" applyAlignment="1">
      <alignment horizontal="center" wrapText="1"/>
    </xf>
    <xf numFmtId="49" fontId="26" fillId="0" borderId="16" xfId="2" applyNumberFormat="1" applyFont="1" applyFill="1" applyBorder="1" applyAlignment="1">
      <alignment horizontal="center" wrapText="1"/>
    </xf>
    <xf numFmtId="49" fontId="26" fillId="0" borderId="18" xfId="2" applyNumberFormat="1" applyFont="1" applyFill="1" applyBorder="1" applyAlignment="1">
      <alignment horizontal="center" wrapText="1"/>
    </xf>
    <xf numFmtId="49" fontId="26" fillId="0" borderId="11" xfId="2" applyNumberFormat="1" applyFont="1" applyFill="1" applyBorder="1" applyAlignment="1">
      <alignment horizontal="center" wrapText="1"/>
    </xf>
    <xf numFmtId="49" fontId="26" fillId="0" borderId="19" xfId="2" applyNumberFormat="1" applyFont="1" applyFill="1" applyBorder="1" applyAlignment="1">
      <alignment horizontal="center" wrapText="1"/>
    </xf>
    <xf numFmtId="0" fontId="26" fillId="0" borderId="17" xfId="2" applyNumberFormat="1" applyFont="1" applyFill="1" applyBorder="1" applyAlignment="1">
      <alignment horizontal="left" wrapText="1"/>
    </xf>
    <xf numFmtId="0" fontId="26" fillId="0" borderId="15" xfId="2" applyNumberFormat="1" applyFont="1" applyFill="1" applyBorder="1" applyAlignment="1">
      <alignment horizontal="left" wrapText="1"/>
    </xf>
    <xf numFmtId="0" fontId="26" fillId="0" borderId="16" xfId="2" applyNumberFormat="1" applyFont="1" applyFill="1" applyBorder="1" applyAlignment="1">
      <alignment horizontal="left" wrapText="1"/>
    </xf>
    <xf numFmtId="0" fontId="26" fillId="0" borderId="18" xfId="2" applyNumberFormat="1" applyFont="1" applyFill="1" applyBorder="1" applyAlignment="1">
      <alignment horizontal="left" wrapText="1"/>
    </xf>
    <xf numFmtId="0" fontId="26" fillId="0" borderId="11" xfId="2" applyNumberFormat="1" applyFont="1" applyFill="1" applyBorder="1" applyAlignment="1">
      <alignment horizontal="left" wrapText="1"/>
    </xf>
    <xf numFmtId="0" fontId="26" fillId="0" borderId="19" xfId="2" applyNumberFormat="1" applyFont="1" applyFill="1" applyBorder="1" applyAlignment="1">
      <alignment horizontal="left" wrapText="1"/>
    </xf>
    <xf numFmtId="49" fontId="26" fillId="0" borderId="17" xfId="2" applyNumberFormat="1" applyFont="1" applyFill="1" applyBorder="1" applyAlignment="1">
      <alignment horizontal="center"/>
    </xf>
    <xf numFmtId="49" fontId="26" fillId="0" borderId="15" xfId="2" applyNumberFormat="1" applyFont="1" applyFill="1" applyBorder="1" applyAlignment="1">
      <alignment horizontal="center"/>
    </xf>
    <xf numFmtId="49" fontId="26" fillId="0" borderId="26" xfId="2" applyNumberFormat="1" applyFont="1" applyFill="1" applyBorder="1" applyAlignment="1">
      <alignment horizontal="center"/>
    </xf>
    <xf numFmtId="49" fontId="26" fillId="0" borderId="18" xfId="2" applyNumberFormat="1" applyFont="1" applyFill="1" applyBorder="1" applyAlignment="1">
      <alignment horizontal="center"/>
    </xf>
    <xf numFmtId="49" fontId="26" fillId="0" borderId="11" xfId="2" applyNumberFormat="1" applyFont="1" applyFill="1" applyBorder="1" applyAlignment="1">
      <alignment horizontal="center"/>
    </xf>
    <xf numFmtId="49" fontId="26" fillId="0" borderId="29" xfId="2" applyNumberFormat="1" applyFont="1" applyFill="1" applyBorder="1" applyAlignment="1">
      <alignment horizontal="center"/>
    </xf>
    <xf numFmtId="49" fontId="26" fillId="0" borderId="27" xfId="2" applyNumberFormat="1" applyFont="1" applyFill="1" applyBorder="1" applyAlignment="1">
      <alignment horizontal="center"/>
    </xf>
    <xf numFmtId="49" fontId="26" fillId="0" borderId="16" xfId="2" applyNumberFormat="1" applyFont="1" applyFill="1" applyBorder="1" applyAlignment="1">
      <alignment horizontal="center"/>
    </xf>
    <xf numFmtId="49" fontId="26" fillId="0" borderId="28" xfId="2" applyNumberFormat="1" applyFont="1" applyFill="1" applyBorder="1" applyAlignment="1">
      <alignment horizontal="center"/>
    </xf>
    <xf numFmtId="49" fontId="26" fillId="0" borderId="19" xfId="2" applyNumberFormat="1" applyFont="1" applyFill="1" applyBorder="1" applyAlignment="1">
      <alignment horizontal="center"/>
    </xf>
    <xf numFmtId="0" fontId="27" fillId="0" borderId="17" xfId="0" applyNumberFormat="1" applyFont="1" applyBorder="1" applyAlignment="1">
      <alignment horizontal="center"/>
    </xf>
    <xf numFmtId="0" fontId="27" fillId="0" borderId="15" xfId="0" applyNumberFormat="1" applyFont="1" applyBorder="1" applyAlignment="1">
      <alignment horizontal="center"/>
    </xf>
    <xf numFmtId="0" fontId="27" fillId="0" borderId="16" xfId="0" applyNumberFormat="1" applyFont="1" applyBorder="1" applyAlignment="1">
      <alignment horizontal="center"/>
    </xf>
    <xf numFmtId="0" fontId="27" fillId="0" borderId="18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19" xfId="0" applyNumberFormat="1" applyFont="1" applyBorder="1" applyAlignment="1">
      <alignment horizontal="center"/>
    </xf>
    <xf numFmtId="0" fontId="27" fillId="0" borderId="17" xfId="0" applyNumberFormat="1" applyFont="1" applyBorder="1" applyAlignment="1">
      <alignment horizontal="left" wrapText="1"/>
    </xf>
    <xf numFmtId="0" fontId="27" fillId="0" borderId="15" xfId="0" applyNumberFormat="1" applyFont="1" applyBorder="1" applyAlignment="1">
      <alignment horizontal="left" wrapText="1"/>
    </xf>
    <xf numFmtId="0" fontId="27" fillId="0" borderId="16" xfId="0" applyNumberFormat="1" applyFont="1" applyBorder="1" applyAlignment="1">
      <alignment horizontal="left" wrapText="1"/>
    </xf>
    <xf numFmtId="0" fontId="27" fillId="0" borderId="18" xfId="0" applyNumberFormat="1" applyFont="1" applyBorder="1" applyAlignment="1">
      <alignment horizontal="left" wrapText="1"/>
    </xf>
    <xf numFmtId="0" fontId="27" fillId="0" borderId="11" xfId="0" applyNumberFormat="1" applyFont="1" applyBorder="1" applyAlignment="1">
      <alignment horizontal="left" wrapText="1"/>
    </xf>
    <xf numFmtId="0" fontId="27" fillId="0" borderId="19" xfId="0" applyNumberFormat="1" applyFont="1" applyBorder="1" applyAlignment="1">
      <alignment horizontal="left" wrapText="1"/>
    </xf>
    <xf numFmtId="0" fontId="26" fillId="0" borderId="13" xfId="2" applyNumberFormat="1" applyFont="1" applyFill="1" applyBorder="1" applyAlignment="1">
      <alignment horizontal="left" wrapText="1" indent="1"/>
    </xf>
    <xf numFmtId="0" fontId="26" fillId="0" borderId="14" xfId="2" applyNumberFormat="1" applyFont="1" applyFill="1" applyBorder="1" applyAlignment="1">
      <alignment horizontal="left" wrapText="1" indent="1"/>
    </xf>
    <xf numFmtId="49" fontId="26" fillId="0" borderId="12" xfId="2" applyNumberFormat="1" applyFont="1" applyFill="1" applyBorder="1" applyAlignment="1">
      <alignment horizontal="center" wrapText="1"/>
    </xf>
    <xf numFmtId="49" fontId="26" fillId="0" borderId="13" xfId="2" applyNumberFormat="1" applyFont="1" applyFill="1" applyBorder="1" applyAlignment="1">
      <alignment horizontal="center" wrapText="1"/>
    </xf>
    <xf numFmtId="49" fontId="26" fillId="0" borderId="14" xfId="2" applyNumberFormat="1" applyFont="1" applyFill="1" applyBorder="1" applyAlignment="1">
      <alignment horizontal="center" wrapText="1"/>
    </xf>
    <xf numFmtId="0" fontId="26" fillId="0" borderId="12" xfId="2" applyNumberFormat="1" applyFont="1" applyFill="1" applyBorder="1" applyAlignment="1">
      <alignment horizontal="left" wrapText="1"/>
    </xf>
    <xf numFmtId="0" fontId="26" fillId="0" borderId="13" xfId="2" applyNumberFormat="1" applyFont="1" applyFill="1" applyBorder="1" applyAlignment="1">
      <alignment horizontal="left" wrapText="1"/>
    </xf>
    <xf numFmtId="0" fontId="26" fillId="0" borderId="14" xfId="2" applyNumberFormat="1" applyFont="1" applyFill="1" applyBorder="1" applyAlignment="1">
      <alignment horizontal="left" wrapText="1"/>
    </xf>
    <xf numFmtId="49" fontId="26" fillId="0" borderId="12" xfId="2" applyNumberFormat="1" applyFont="1" applyFill="1" applyBorder="1" applyAlignment="1">
      <alignment horizontal="center"/>
    </xf>
    <xf numFmtId="49" fontId="26" fillId="0" borderId="13" xfId="2" applyNumberFormat="1" applyFont="1" applyFill="1" applyBorder="1" applyAlignment="1">
      <alignment horizontal="center"/>
    </xf>
    <xf numFmtId="49" fontId="26" fillId="0" borderId="30" xfId="2" applyNumberFormat="1" applyFont="1" applyFill="1" applyBorder="1" applyAlignment="1">
      <alignment horizontal="center"/>
    </xf>
    <xf numFmtId="49" fontId="27" fillId="0" borderId="18" xfId="0" applyNumberFormat="1" applyFont="1" applyBorder="1" applyAlignment="1">
      <alignment horizontal="center" wrapText="1"/>
    </xf>
    <xf numFmtId="49" fontId="27" fillId="0" borderId="11" xfId="0" applyNumberFormat="1" applyFont="1" applyBorder="1" applyAlignment="1">
      <alignment horizontal="center" wrapText="1"/>
    </xf>
    <xf numFmtId="49" fontId="27" fillId="0" borderId="19" xfId="0" applyNumberFormat="1" applyFont="1" applyBorder="1" applyAlignment="1">
      <alignment horizontal="center" wrapText="1"/>
    </xf>
    <xf numFmtId="0" fontId="26" fillId="0" borderId="12" xfId="0" applyNumberFormat="1" applyFont="1" applyBorder="1" applyAlignment="1">
      <alignment horizontal="left" wrapText="1"/>
    </xf>
    <xf numFmtId="0" fontId="26" fillId="0" borderId="13" xfId="0" applyNumberFormat="1" applyFont="1" applyBorder="1" applyAlignment="1">
      <alignment horizontal="left" wrapText="1"/>
    </xf>
    <xf numFmtId="0" fontId="26" fillId="0" borderId="30" xfId="0" applyNumberFormat="1" applyFont="1" applyBorder="1" applyAlignment="1">
      <alignment horizontal="left" wrapText="1"/>
    </xf>
    <xf numFmtId="49" fontId="26" fillId="0" borderId="24" xfId="2" applyNumberFormat="1" applyFont="1" applyFill="1" applyBorder="1" applyAlignment="1">
      <alignment horizontal="center"/>
    </xf>
    <xf numFmtId="49" fontId="26" fillId="0" borderId="14" xfId="2" applyNumberFormat="1" applyFont="1" applyFill="1" applyBorder="1" applyAlignment="1">
      <alignment horizontal="center"/>
    </xf>
    <xf numFmtId="0" fontId="27" fillId="0" borderId="12" xfId="0" applyNumberFormat="1" applyFont="1" applyBorder="1" applyAlignment="1">
      <alignment horizontal="center"/>
    </xf>
    <xf numFmtId="0" fontId="27" fillId="0" borderId="13" xfId="0" applyNumberFormat="1" applyFont="1" applyBorder="1" applyAlignment="1">
      <alignment horizontal="center"/>
    </xf>
    <xf numFmtId="0" fontId="27" fillId="0" borderId="14" xfId="0" applyNumberFormat="1" applyFont="1" applyBorder="1" applyAlignment="1">
      <alignment horizontal="center"/>
    </xf>
    <xf numFmtId="0" fontId="27" fillId="0" borderId="12" xfId="0" applyNumberFormat="1" applyFont="1" applyBorder="1" applyAlignment="1">
      <alignment horizontal="left" wrapText="1"/>
    </xf>
    <xf numFmtId="0" fontId="27" fillId="0" borderId="13" xfId="0" applyNumberFormat="1" applyFont="1" applyBorder="1" applyAlignment="1">
      <alignment horizontal="left" wrapText="1"/>
    </xf>
    <xf numFmtId="0" fontId="27" fillId="0" borderId="14" xfId="0" applyNumberFormat="1" applyFont="1" applyBorder="1" applyAlignment="1">
      <alignment horizontal="left" wrapText="1"/>
    </xf>
    <xf numFmtId="49" fontId="27" fillId="0" borderId="12" xfId="0" applyNumberFormat="1" applyFont="1" applyBorder="1" applyAlignment="1">
      <alignment horizontal="center" wrapText="1"/>
    </xf>
    <xf numFmtId="49" fontId="27" fillId="0" borderId="13" xfId="0" applyNumberFormat="1" applyFont="1" applyBorder="1" applyAlignment="1">
      <alignment horizontal="center" wrapText="1"/>
    </xf>
    <xf numFmtId="49" fontId="27" fillId="0" borderId="14" xfId="0" applyNumberFormat="1" applyFont="1" applyBorder="1" applyAlignment="1">
      <alignment horizontal="center" wrapText="1"/>
    </xf>
    <xf numFmtId="0" fontId="26" fillId="0" borderId="12" xfId="2" applyNumberFormat="1" applyFont="1" applyFill="1" applyBorder="1" applyAlignment="1">
      <alignment horizontal="center"/>
    </xf>
    <xf numFmtId="0" fontId="26" fillId="0" borderId="13" xfId="2" applyNumberFormat="1" applyFont="1" applyFill="1" applyBorder="1" applyAlignment="1">
      <alignment horizontal="center"/>
    </xf>
    <xf numFmtId="0" fontId="26" fillId="0" borderId="14" xfId="2" applyNumberFormat="1" applyFont="1" applyFill="1" applyBorder="1" applyAlignment="1">
      <alignment horizontal="center"/>
    </xf>
    <xf numFmtId="0" fontId="26" fillId="0" borderId="18" xfId="0" applyNumberFormat="1" applyFont="1" applyBorder="1" applyAlignment="1">
      <alignment horizontal="left" wrapText="1"/>
    </xf>
    <xf numFmtId="0" fontId="26" fillId="0" borderId="11" xfId="0" applyNumberFormat="1" applyFont="1" applyBorder="1" applyAlignment="1">
      <alignment horizontal="left" wrapText="1"/>
    </xf>
    <xf numFmtId="0" fontId="26" fillId="0" borderId="29" xfId="0" applyNumberFormat="1" applyFont="1" applyBorder="1" applyAlignment="1">
      <alignment horizontal="left" wrapText="1"/>
    </xf>
    <xf numFmtId="0" fontId="26" fillId="0" borderId="11" xfId="2" applyNumberFormat="1" applyFont="1" applyFill="1" applyBorder="1" applyAlignment="1">
      <alignment horizontal="left" wrapText="1" indent="1"/>
    </xf>
    <xf numFmtId="0" fontId="26" fillId="0" borderId="19" xfId="2" applyNumberFormat="1" applyFont="1" applyFill="1" applyBorder="1" applyAlignment="1">
      <alignment horizontal="left" wrapText="1" indent="1"/>
    </xf>
    <xf numFmtId="0" fontId="26" fillId="0" borderId="18" xfId="2" applyNumberFormat="1" applyFont="1" applyFill="1" applyBorder="1" applyAlignment="1">
      <alignment horizontal="center"/>
    </xf>
    <xf numFmtId="0" fontId="26" fillId="0" borderId="11" xfId="2" applyNumberFormat="1" applyFont="1" applyFill="1" applyBorder="1" applyAlignment="1">
      <alignment horizontal="center"/>
    </xf>
    <xf numFmtId="0" fontId="26" fillId="0" borderId="19" xfId="2" applyNumberFormat="1" applyFont="1" applyFill="1" applyBorder="1" applyAlignment="1">
      <alignment horizontal="center"/>
    </xf>
    <xf numFmtId="0" fontId="26" fillId="0" borderId="42" xfId="2" applyNumberFormat="1" applyFont="1" applyFill="1" applyBorder="1" applyAlignment="1">
      <alignment horizontal="center"/>
    </xf>
    <xf numFmtId="0" fontId="26" fillId="0" borderId="36" xfId="2" applyNumberFormat="1" applyFont="1" applyFill="1" applyBorder="1" applyAlignment="1">
      <alignment horizontal="center"/>
    </xf>
    <xf numFmtId="0" fontId="26" fillId="0" borderId="41" xfId="2" applyNumberFormat="1" applyFont="1" applyFill="1" applyBorder="1" applyAlignment="1">
      <alignment horizontal="center"/>
    </xf>
    <xf numFmtId="0" fontId="26" fillId="0" borderId="42" xfId="0" applyNumberFormat="1" applyFont="1" applyBorder="1" applyAlignment="1">
      <alignment horizontal="left" wrapText="1"/>
    </xf>
    <xf numFmtId="0" fontId="26" fillId="0" borderId="36" xfId="0" applyNumberFormat="1" applyFont="1" applyBorder="1" applyAlignment="1">
      <alignment horizontal="left" wrapText="1"/>
    </xf>
    <xf numFmtId="0" fontId="26" fillId="0" borderId="37" xfId="0" applyNumberFormat="1" applyFont="1" applyBorder="1" applyAlignment="1">
      <alignment horizontal="left" wrapText="1"/>
    </xf>
    <xf numFmtId="0" fontId="26" fillId="0" borderId="15" xfId="2" applyNumberFormat="1" applyFont="1" applyFill="1" applyBorder="1" applyAlignment="1">
      <alignment horizontal="center" vertical="center" wrapText="1"/>
    </xf>
    <xf numFmtId="0" fontId="26" fillId="0" borderId="16" xfId="2" applyNumberFormat="1" applyFont="1" applyFill="1" applyBorder="1" applyAlignment="1">
      <alignment horizontal="center" vertical="center" wrapText="1"/>
    </xf>
    <xf numFmtId="0" fontId="26" fillId="0" borderId="11" xfId="2" applyNumberFormat="1" applyFont="1" applyFill="1" applyBorder="1" applyAlignment="1">
      <alignment horizontal="center" vertical="center" wrapText="1"/>
    </xf>
    <xf numFmtId="0" fontId="26" fillId="0" borderId="19" xfId="2" applyNumberFormat="1" applyFont="1" applyFill="1" applyBorder="1" applyAlignment="1">
      <alignment horizontal="center" vertical="center" wrapText="1"/>
    </xf>
    <xf numFmtId="0" fontId="26" fillId="0" borderId="17" xfId="2" applyNumberFormat="1" applyFont="1" applyFill="1" applyBorder="1" applyAlignment="1">
      <alignment horizontal="center" vertical="center" wrapText="1"/>
    </xf>
    <xf numFmtId="0" fontId="26" fillId="0" borderId="18" xfId="2" applyNumberFormat="1" applyFont="1" applyFill="1" applyBorder="1" applyAlignment="1">
      <alignment horizontal="center" vertical="center" wrapText="1"/>
    </xf>
    <xf numFmtId="0" fontId="26" fillId="0" borderId="12" xfId="2" applyNumberFormat="1" applyFont="1" applyFill="1" applyBorder="1" applyAlignment="1">
      <alignment horizontal="center" vertical="center" wrapText="1"/>
    </xf>
    <xf numFmtId="0" fontId="26" fillId="0" borderId="13" xfId="2" applyNumberFormat="1" applyFont="1" applyFill="1" applyBorder="1" applyAlignment="1">
      <alignment horizontal="center" vertical="center" wrapText="1"/>
    </xf>
    <xf numFmtId="0" fontId="26" fillId="0" borderId="14" xfId="2" applyNumberFormat="1" applyFont="1" applyFill="1" applyBorder="1" applyAlignment="1">
      <alignment horizontal="center" vertical="center" wrapText="1"/>
    </xf>
    <xf numFmtId="0" fontId="27" fillId="0" borderId="17" xfId="0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center" vertical="center" wrapText="1"/>
    </xf>
    <xf numFmtId="0" fontId="27" fillId="0" borderId="18" xfId="0" applyNumberFormat="1" applyFont="1" applyBorder="1" applyAlignment="1">
      <alignment horizontal="center" vertical="center" wrapText="1"/>
    </xf>
    <xf numFmtId="0" fontId="27" fillId="0" borderId="11" xfId="0" applyNumberFormat="1" applyFont="1" applyBorder="1" applyAlignment="1">
      <alignment horizontal="center" vertical="center" wrapText="1"/>
    </xf>
    <xf numFmtId="0" fontId="27" fillId="0" borderId="19" xfId="0" applyNumberFormat="1" applyFont="1" applyBorder="1" applyAlignment="1">
      <alignment horizontal="center" vertical="center" wrapText="1"/>
    </xf>
    <xf numFmtId="0" fontId="27" fillId="0" borderId="12" xfId="0" applyNumberFormat="1" applyFont="1" applyBorder="1" applyAlignment="1">
      <alignment horizontal="center" vertical="center" wrapText="1"/>
    </xf>
    <xf numFmtId="0" fontId="27" fillId="0" borderId="13" xfId="0" applyNumberFormat="1" applyFont="1" applyBorder="1" applyAlignment="1">
      <alignment horizontal="center" vertical="center" wrapText="1"/>
    </xf>
    <xf numFmtId="0" fontId="27" fillId="0" borderId="14" xfId="0" applyNumberFormat="1" applyFont="1" applyBorder="1" applyAlignment="1">
      <alignment horizontal="center" vertical="center" wrapText="1"/>
    </xf>
    <xf numFmtId="49" fontId="27" fillId="0" borderId="42" xfId="0" applyNumberFormat="1" applyFont="1" applyBorder="1" applyAlignment="1">
      <alignment horizontal="center" wrapText="1"/>
    </xf>
    <xf numFmtId="49" fontId="27" fillId="0" borderId="36" xfId="0" applyNumberFormat="1" applyFont="1" applyBorder="1" applyAlignment="1">
      <alignment horizontal="center" wrapText="1"/>
    </xf>
    <xf numFmtId="49" fontId="27" fillId="0" borderId="41" xfId="0" applyNumberFormat="1" applyFont="1" applyBorder="1" applyAlignment="1">
      <alignment horizontal="center" wrapText="1"/>
    </xf>
    <xf numFmtId="0" fontId="24" fillId="0" borderId="13" xfId="0" applyFont="1" applyBorder="1" applyAlignment="1">
      <alignment horizontal="left" wrapText="1"/>
    </xf>
    <xf numFmtId="49" fontId="24" fillId="0" borderId="24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38" xfId="0" applyNumberFormat="1" applyFont="1" applyBorder="1" applyAlignment="1">
      <alignment horizontal="center"/>
    </xf>
    <xf numFmtId="49" fontId="24" fillId="0" borderId="39" xfId="0" applyNumberFormat="1" applyFont="1" applyBorder="1" applyAlignment="1">
      <alignment horizontal="center"/>
    </xf>
    <xf numFmtId="49" fontId="24" fillId="0" borderId="40" xfId="0" applyNumberFormat="1" applyFont="1" applyBorder="1" applyAlignment="1">
      <alignment horizontal="center"/>
    </xf>
    <xf numFmtId="0" fontId="27" fillId="0" borderId="17" xfId="0" applyNumberFormat="1" applyFont="1" applyBorder="1" applyAlignment="1">
      <alignment horizontal="center" vertical="top"/>
    </xf>
    <xf numFmtId="0" fontId="27" fillId="0" borderId="15" xfId="0" applyNumberFormat="1" applyFont="1" applyBorder="1" applyAlignment="1">
      <alignment horizontal="center" vertical="top"/>
    </xf>
    <xf numFmtId="0" fontId="27" fillId="0" borderId="16" xfId="0" applyNumberFormat="1" applyFont="1" applyBorder="1" applyAlignment="1">
      <alignment horizontal="center" vertical="top"/>
    </xf>
    <xf numFmtId="0" fontId="26" fillId="0" borderId="17" xfId="2" applyNumberFormat="1" applyFont="1" applyFill="1" applyBorder="1" applyAlignment="1">
      <alignment horizontal="center" vertical="top"/>
    </xf>
    <xf numFmtId="0" fontId="26" fillId="0" borderId="15" xfId="2" applyNumberFormat="1" applyFont="1" applyFill="1" applyBorder="1" applyAlignment="1">
      <alignment horizontal="center" vertical="top"/>
    </xf>
    <xf numFmtId="0" fontId="26" fillId="0" borderId="16" xfId="2" applyNumberFormat="1" applyFont="1" applyFill="1" applyBorder="1" applyAlignment="1">
      <alignment horizontal="center" vertical="top"/>
    </xf>
    <xf numFmtId="0" fontId="26" fillId="0" borderId="17" xfId="0" applyNumberFormat="1" applyFont="1" applyBorder="1" applyAlignment="1">
      <alignment horizontal="center" vertical="top"/>
    </xf>
    <xf numFmtId="0" fontId="26" fillId="0" borderId="15" xfId="0" applyNumberFormat="1" applyFont="1" applyBorder="1" applyAlignment="1">
      <alignment horizontal="center" vertical="top"/>
    </xf>
    <xf numFmtId="49" fontId="26" fillId="0" borderId="35" xfId="2" applyNumberFormat="1" applyFont="1" applyFill="1" applyBorder="1" applyAlignment="1">
      <alignment horizontal="center"/>
    </xf>
    <xf numFmtId="49" fontId="26" fillId="0" borderId="36" xfId="2" applyNumberFormat="1" applyFont="1" applyFill="1" applyBorder="1" applyAlignment="1">
      <alignment horizontal="center"/>
    </xf>
    <xf numFmtId="49" fontId="26" fillId="0" borderId="41" xfId="2" applyNumberFormat="1" applyFont="1" applyFill="1" applyBorder="1" applyAlignment="1">
      <alignment horizontal="center"/>
    </xf>
    <xf numFmtId="0" fontId="27" fillId="0" borderId="42" xfId="0" applyNumberFormat="1" applyFont="1" applyBorder="1" applyAlignment="1">
      <alignment horizontal="center"/>
    </xf>
    <xf numFmtId="0" fontId="27" fillId="0" borderId="36" xfId="0" applyNumberFormat="1" applyFont="1" applyBorder="1" applyAlignment="1">
      <alignment horizontal="center"/>
    </xf>
    <xf numFmtId="0" fontId="27" fillId="0" borderId="41" xfId="0" applyNumberFormat="1" applyFont="1" applyBorder="1" applyAlignment="1">
      <alignment horizontal="center"/>
    </xf>
    <xf numFmtId="0" fontId="27" fillId="0" borderId="42" xfId="0" applyNumberFormat="1" applyFont="1" applyBorder="1" applyAlignment="1">
      <alignment horizontal="left" wrapText="1"/>
    </xf>
    <xf numFmtId="0" fontId="27" fillId="0" borderId="36" xfId="0" applyNumberFormat="1" applyFont="1" applyBorder="1" applyAlignment="1">
      <alignment horizontal="left" wrapText="1"/>
    </xf>
    <xf numFmtId="0" fontId="27" fillId="0" borderId="41" xfId="0" applyNumberFormat="1" applyFont="1" applyBorder="1" applyAlignment="1">
      <alignment horizontal="left" wrapText="1"/>
    </xf>
    <xf numFmtId="49" fontId="27" fillId="0" borderId="25" xfId="0" applyNumberFormat="1" applyFont="1" applyBorder="1" applyAlignment="1">
      <alignment horizontal="center" wrapText="1"/>
    </xf>
    <xf numFmtId="49" fontId="27" fillId="0" borderId="39" xfId="0" applyNumberFormat="1" applyFont="1" applyBorder="1" applyAlignment="1">
      <alignment horizontal="center" wrapText="1"/>
    </xf>
    <xf numFmtId="49" fontId="27" fillId="0" borderId="43" xfId="0" applyNumberFormat="1" applyFont="1" applyBorder="1" applyAlignment="1">
      <alignment horizontal="center" wrapText="1"/>
    </xf>
    <xf numFmtId="0" fontId="26" fillId="0" borderId="25" xfId="2" applyNumberFormat="1" applyFont="1" applyFill="1" applyBorder="1" applyAlignment="1">
      <alignment horizontal="center"/>
    </xf>
    <xf numFmtId="0" fontId="26" fillId="0" borderId="39" xfId="2" applyNumberFormat="1" applyFont="1" applyFill="1" applyBorder="1" applyAlignment="1">
      <alignment horizontal="center"/>
    </xf>
    <xf numFmtId="0" fontId="26" fillId="0" borderId="43" xfId="2" applyNumberFormat="1" applyFont="1" applyFill="1" applyBorder="1" applyAlignment="1">
      <alignment horizontal="center"/>
    </xf>
    <xf numFmtId="0" fontId="26" fillId="0" borderId="12" xfId="2" applyNumberFormat="1" applyFont="1" applyFill="1" applyBorder="1" applyAlignment="1">
      <alignment horizontal="center" vertical="top"/>
    </xf>
    <xf numFmtId="0" fontId="26" fillId="0" borderId="13" xfId="2" applyNumberFormat="1" applyFont="1" applyFill="1" applyBorder="1" applyAlignment="1">
      <alignment horizontal="center" vertical="top"/>
    </xf>
    <xf numFmtId="0" fontId="26" fillId="0" borderId="14" xfId="2" applyNumberFormat="1" applyFont="1" applyFill="1" applyBorder="1" applyAlignment="1">
      <alignment horizontal="center" vertical="top"/>
    </xf>
    <xf numFmtId="0" fontId="14" fillId="0" borderId="0" xfId="1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6" fillId="0" borderId="0" xfId="2" applyNumberFormat="1" applyFont="1" applyFill="1" applyAlignment="1">
      <alignment horizontal="right"/>
    </xf>
    <xf numFmtId="49" fontId="6" fillId="0" borderId="0" xfId="2" applyNumberFormat="1" applyFont="1" applyFill="1" applyAlignment="1">
      <alignment horizontal="left"/>
    </xf>
    <xf numFmtId="49" fontId="23" fillId="0" borderId="35" xfId="0" applyNumberFormat="1" applyFont="1" applyFill="1" applyBorder="1" applyAlignment="1">
      <alignment horizontal="center"/>
    </xf>
    <xf numFmtId="49" fontId="23" fillId="0" borderId="36" xfId="0" applyNumberFormat="1" applyFont="1" applyFill="1" applyBorder="1" applyAlignment="1">
      <alignment horizontal="center"/>
    </xf>
    <xf numFmtId="49" fontId="23" fillId="0" borderId="37" xfId="0" applyNumberFormat="1" applyFont="1" applyFill="1" applyBorder="1" applyAlignment="1">
      <alignment horizontal="center"/>
    </xf>
    <xf numFmtId="49" fontId="23" fillId="0" borderId="24" xfId="0" applyNumberFormat="1" applyFont="1" applyFill="1" applyBorder="1" applyAlignment="1">
      <alignment horizontal="center"/>
    </xf>
    <xf numFmtId="49" fontId="23" fillId="0" borderId="13" xfId="0" applyNumberFormat="1" applyFont="1" applyFill="1" applyBorder="1" applyAlignment="1">
      <alignment horizontal="center"/>
    </xf>
    <xf numFmtId="49" fontId="23" fillId="0" borderId="30" xfId="0" applyNumberFormat="1" applyFont="1" applyFill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6" fillId="0" borderId="0" xfId="2" applyFont="1" applyFill="1" applyAlignment="1">
      <alignment horizontal="left" vertical="center" wrapText="1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9" fontId="4" fillId="0" borderId="42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 indent="1"/>
    </xf>
    <xf numFmtId="49" fontId="4" fillId="0" borderId="1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30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0" borderId="17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</cellXfs>
  <cellStyles count="3">
    <cellStyle name="Обычный" xfId="0" builtinId="0"/>
    <cellStyle name="Обычный 3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J85"/>
  <sheetViews>
    <sheetView topLeftCell="A9" workbookViewId="0">
      <selection activeCell="BD16" sqref="BD16"/>
    </sheetView>
  </sheetViews>
  <sheetFormatPr defaultColWidth="1.44140625" defaultRowHeight="15.6" x14ac:dyDescent="0.3"/>
  <cols>
    <col min="1" max="16384" width="1.44140625" style="1"/>
  </cols>
  <sheetData>
    <row r="1" spans="1:166" s="3" customFormat="1" ht="10.199999999999999" x14ac:dyDescent="0.2">
      <c r="CS1" s="2" t="s">
        <v>0</v>
      </c>
    </row>
    <row r="2" spans="1:166" s="3" customFormat="1" ht="10.199999999999999" x14ac:dyDescent="0.2">
      <c r="CS2" s="2" t="s">
        <v>57</v>
      </c>
    </row>
    <row r="3" spans="1:166" s="3" customFormat="1" ht="10.199999999999999" x14ac:dyDescent="0.2">
      <c r="CS3" s="2" t="s">
        <v>58</v>
      </c>
    </row>
    <row r="4" spans="1:166" s="3" customFormat="1" ht="10.199999999999999" x14ac:dyDescent="0.2">
      <c r="CS4" s="2" t="s">
        <v>1</v>
      </c>
    </row>
    <row r="5" spans="1:166" s="3" customFormat="1" ht="10.199999999999999" x14ac:dyDescent="0.2">
      <c r="CS5" s="2" t="s">
        <v>2</v>
      </c>
    </row>
    <row r="6" spans="1:166" s="3" customFormat="1" ht="10.199999999999999" x14ac:dyDescent="0.2">
      <c r="CS6" s="2" t="s">
        <v>3</v>
      </c>
    </row>
    <row r="7" spans="1:166" s="50" customFormat="1" ht="10.199999999999999" x14ac:dyDescent="0.2">
      <c r="CS7" s="51" t="s">
        <v>1073</v>
      </c>
    </row>
    <row r="8" spans="1:166" s="9" customFormat="1" ht="13.2" x14ac:dyDescent="0.25">
      <c r="G8" s="46"/>
      <c r="DR8" s="46"/>
      <c r="DS8" s="46"/>
      <c r="FJ8" s="46"/>
    </row>
    <row r="9" spans="1:166" s="46" customFormat="1" ht="13.2" x14ac:dyDescent="0.25"/>
    <row r="10" spans="1:166" x14ac:dyDescent="0.3">
      <c r="A10" s="163" t="s">
        <v>802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</row>
    <row r="11" spans="1:166" x14ac:dyDescent="0.3">
      <c r="A11" s="163" t="s">
        <v>803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</row>
    <row r="12" spans="1:166" x14ac:dyDescent="0.3">
      <c r="A12" s="163" t="s">
        <v>804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</row>
    <row r="13" spans="1:166" s="46" customFormat="1" ht="13.2" x14ac:dyDescent="0.25"/>
    <row r="14" spans="1:166" ht="16.2" thickBot="1" x14ac:dyDescent="0.35">
      <c r="CI14" s="164" t="s">
        <v>6</v>
      </c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</row>
    <row r="15" spans="1:166" s="9" customFormat="1" ht="13.2" x14ac:dyDescent="0.25">
      <c r="A15" s="8"/>
      <c r="G15" s="46"/>
      <c r="AL15" s="46"/>
      <c r="AM15" s="46"/>
      <c r="AN15" s="46"/>
      <c r="AO15" s="44" t="s">
        <v>13</v>
      </c>
      <c r="AP15" s="137" t="s">
        <v>1071</v>
      </c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60">
        <v>20</v>
      </c>
      <c r="BB15" s="160"/>
      <c r="BC15" s="160"/>
      <c r="BD15" s="162" t="s">
        <v>1106</v>
      </c>
      <c r="BE15" s="162"/>
      <c r="BF15" s="162"/>
      <c r="BG15" s="49" t="s">
        <v>14</v>
      </c>
      <c r="BH15" s="46"/>
      <c r="CG15" s="10" t="s">
        <v>7</v>
      </c>
      <c r="CI15" s="165"/>
      <c r="CJ15" s="166"/>
      <c r="CK15" s="166"/>
      <c r="CL15" s="166"/>
      <c r="CM15" s="166"/>
      <c r="CN15" s="166"/>
      <c r="CO15" s="166"/>
      <c r="CP15" s="166"/>
      <c r="CQ15" s="166"/>
      <c r="CR15" s="166"/>
      <c r="CS15" s="167"/>
      <c r="DR15" s="46"/>
      <c r="DS15" s="46"/>
      <c r="FJ15" s="46"/>
    </row>
    <row r="16" spans="1:166" s="9" customFormat="1" ht="13.2" x14ac:dyDescent="0.25">
      <c r="A16" s="8"/>
      <c r="G16" s="46"/>
      <c r="CG16" s="10" t="s">
        <v>812</v>
      </c>
      <c r="CI16" s="155"/>
      <c r="CJ16" s="156"/>
      <c r="CK16" s="156"/>
      <c r="CL16" s="156"/>
      <c r="CM16" s="156"/>
      <c r="CN16" s="156"/>
      <c r="CO16" s="156"/>
      <c r="CP16" s="156"/>
      <c r="CQ16" s="156"/>
      <c r="CR16" s="156"/>
      <c r="CS16" s="157"/>
      <c r="DR16" s="46"/>
      <c r="DS16" s="46"/>
      <c r="FJ16" s="46"/>
    </row>
    <row r="17" spans="1:166" s="46" customFormat="1" ht="13.2" x14ac:dyDescent="0.25">
      <c r="A17" s="49"/>
      <c r="CG17" s="44" t="s">
        <v>813</v>
      </c>
      <c r="CI17" s="158"/>
      <c r="CJ17" s="138"/>
      <c r="CK17" s="138"/>
      <c r="CL17" s="138"/>
      <c r="CM17" s="138"/>
      <c r="CN17" s="138"/>
      <c r="CO17" s="138"/>
      <c r="CP17" s="138"/>
      <c r="CQ17" s="138"/>
      <c r="CR17" s="138"/>
      <c r="CS17" s="159"/>
    </row>
    <row r="18" spans="1:166" s="9" customFormat="1" ht="13.2" x14ac:dyDescent="0.25">
      <c r="A18" s="8"/>
      <c r="G18" s="46"/>
      <c r="CG18" s="10" t="s">
        <v>9</v>
      </c>
      <c r="CI18" s="139"/>
      <c r="CJ18" s="140"/>
      <c r="CK18" s="140"/>
      <c r="CL18" s="140"/>
      <c r="CM18" s="140"/>
      <c r="CN18" s="140"/>
      <c r="CO18" s="140"/>
      <c r="CP18" s="140"/>
      <c r="CQ18" s="140"/>
      <c r="CR18" s="140"/>
      <c r="CS18" s="141"/>
      <c r="DR18" s="46"/>
      <c r="DS18" s="46"/>
      <c r="FJ18" s="46"/>
    </row>
    <row r="19" spans="1:166" s="9" customFormat="1" ht="13.2" x14ac:dyDescent="0.25">
      <c r="A19" s="8" t="s">
        <v>15</v>
      </c>
      <c r="G19" s="46"/>
      <c r="P19" s="137" t="s">
        <v>1101</v>
      </c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CG19" s="10" t="s">
        <v>10</v>
      </c>
      <c r="CI19" s="139"/>
      <c r="CJ19" s="140"/>
      <c r="CK19" s="140"/>
      <c r="CL19" s="140"/>
      <c r="CM19" s="140"/>
      <c r="CN19" s="140"/>
      <c r="CO19" s="140"/>
      <c r="CP19" s="140"/>
      <c r="CQ19" s="140"/>
      <c r="CR19" s="140"/>
      <c r="CS19" s="141"/>
      <c r="DR19" s="46"/>
      <c r="DS19" s="46"/>
      <c r="FJ19" s="46"/>
    </row>
    <row r="20" spans="1:166" s="46" customFormat="1" ht="13.2" x14ac:dyDescent="0.25">
      <c r="A20" s="49" t="s">
        <v>805</v>
      </c>
      <c r="P20" s="137">
        <v>2</v>
      </c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CG20" s="44"/>
      <c r="CI20" s="139"/>
      <c r="CJ20" s="140"/>
      <c r="CK20" s="140"/>
      <c r="CL20" s="140"/>
      <c r="CM20" s="140"/>
      <c r="CN20" s="140"/>
      <c r="CO20" s="140"/>
      <c r="CP20" s="140"/>
      <c r="CQ20" s="140"/>
      <c r="CR20" s="140"/>
      <c r="CS20" s="141"/>
    </row>
    <row r="21" spans="1:166" s="45" customFormat="1" ht="9.6" x14ac:dyDescent="0.2">
      <c r="A21" s="52"/>
      <c r="P21" s="145" t="s">
        <v>830</v>
      </c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53"/>
      <c r="CG21" s="54"/>
      <c r="CI21" s="146"/>
      <c r="CJ21" s="147"/>
      <c r="CK21" s="147"/>
      <c r="CL21" s="147"/>
      <c r="CM21" s="147"/>
      <c r="CN21" s="147"/>
      <c r="CO21" s="147"/>
      <c r="CP21" s="147"/>
      <c r="CQ21" s="147"/>
      <c r="CR21" s="147"/>
      <c r="CS21" s="148"/>
    </row>
    <row r="22" spans="1:166" s="9" customFormat="1" ht="13.2" x14ac:dyDescent="0.25">
      <c r="A22" s="8" t="s">
        <v>806</v>
      </c>
      <c r="G22" s="46"/>
      <c r="CG22" s="10"/>
      <c r="CI22" s="149"/>
      <c r="CJ22" s="150"/>
      <c r="CK22" s="150"/>
      <c r="CL22" s="150"/>
      <c r="CM22" s="150"/>
      <c r="CN22" s="150"/>
      <c r="CO22" s="150"/>
      <c r="CP22" s="150"/>
      <c r="CQ22" s="150"/>
      <c r="CR22" s="150"/>
      <c r="CS22" s="151"/>
      <c r="DR22" s="46"/>
      <c r="DS22" s="46"/>
      <c r="FJ22" s="46"/>
    </row>
    <row r="23" spans="1:166" s="46" customFormat="1" ht="13.2" x14ac:dyDescent="0.25">
      <c r="A23" s="49" t="s">
        <v>807</v>
      </c>
      <c r="CG23" s="44"/>
      <c r="CI23" s="149"/>
      <c r="CJ23" s="150"/>
      <c r="CK23" s="150"/>
      <c r="CL23" s="150"/>
      <c r="CM23" s="150"/>
      <c r="CN23" s="150"/>
      <c r="CO23" s="150"/>
      <c r="CP23" s="150"/>
      <c r="CQ23" s="150"/>
      <c r="CR23" s="150"/>
      <c r="CS23" s="151"/>
    </row>
    <row r="24" spans="1:166" s="9" customFormat="1" ht="13.2" x14ac:dyDescent="0.25">
      <c r="A24" s="8" t="s">
        <v>808</v>
      </c>
      <c r="G24" s="46"/>
      <c r="P24" s="137" t="s">
        <v>1076</v>
      </c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CG24" s="10" t="s">
        <v>809</v>
      </c>
      <c r="CI24" s="152"/>
      <c r="CJ24" s="153"/>
      <c r="CK24" s="153"/>
      <c r="CL24" s="153"/>
      <c r="CM24" s="153"/>
      <c r="CN24" s="153"/>
      <c r="CO24" s="153"/>
      <c r="CP24" s="153"/>
      <c r="CQ24" s="153"/>
      <c r="CR24" s="153"/>
      <c r="CS24" s="154"/>
      <c r="DR24" s="46"/>
      <c r="DS24" s="46"/>
      <c r="FJ24" s="46"/>
    </row>
    <row r="25" spans="1:166" s="9" customFormat="1" ht="13.2" x14ac:dyDescent="0.25">
      <c r="A25" s="8" t="s">
        <v>810</v>
      </c>
      <c r="G25" s="46"/>
      <c r="CI25" s="155"/>
      <c r="CJ25" s="156"/>
      <c r="CK25" s="156"/>
      <c r="CL25" s="156"/>
      <c r="CM25" s="156"/>
      <c r="CN25" s="156"/>
      <c r="CO25" s="156"/>
      <c r="CP25" s="156"/>
      <c r="CQ25" s="156"/>
      <c r="CR25" s="156"/>
      <c r="CS25" s="157"/>
      <c r="DR25" s="46"/>
      <c r="DS25" s="46"/>
      <c r="FJ25" s="46"/>
    </row>
    <row r="26" spans="1:166" s="46" customFormat="1" ht="13.2" x14ac:dyDescent="0.25">
      <c r="A26" s="49" t="s">
        <v>811</v>
      </c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CG26" s="10" t="s">
        <v>12</v>
      </c>
      <c r="CI26" s="158"/>
      <c r="CJ26" s="138"/>
      <c r="CK26" s="138"/>
      <c r="CL26" s="138"/>
      <c r="CM26" s="138"/>
      <c r="CN26" s="138"/>
      <c r="CO26" s="138"/>
      <c r="CP26" s="138"/>
      <c r="CQ26" s="138"/>
      <c r="CR26" s="138"/>
      <c r="CS26" s="159"/>
    </row>
    <row r="27" spans="1:166" s="9" customFormat="1" ht="13.8" thickBot="1" x14ac:dyDescent="0.3">
      <c r="A27" s="8" t="s">
        <v>19</v>
      </c>
      <c r="G27" s="46"/>
      <c r="CG27" s="10"/>
      <c r="CI27" s="142"/>
      <c r="CJ27" s="143"/>
      <c r="CK27" s="143"/>
      <c r="CL27" s="143"/>
      <c r="CM27" s="143"/>
      <c r="CN27" s="143"/>
      <c r="CO27" s="143"/>
      <c r="CP27" s="143"/>
      <c r="CQ27" s="143"/>
      <c r="CR27" s="143"/>
      <c r="CS27" s="144"/>
      <c r="DR27" s="46"/>
      <c r="DS27" s="46"/>
      <c r="FJ27" s="46"/>
    </row>
    <row r="28" spans="1:166" s="9" customFormat="1" ht="13.2" x14ac:dyDescent="0.25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3.2" x14ac:dyDescent="0.25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3.8" x14ac:dyDescent="0.25">
      <c r="A30" s="55" t="s">
        <v>814</v>
      </c>
      <c r="CG30" s="56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</row>
    <row r="31" spans="1:166" s="59" customFormat="1" ht="6" x14ac:dyDescent="0.15">
      <c r="A31" s="58"/>
      <c r="CG31" s="60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</row>
    <row r="32" spans="1:166" s="46" customFormat="1" ht="15" customHeight="1" x14ac:dyDescent="0.25">
      <c r="A32" s="135" t="s">
        <v>817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</row>
    <row r="33" spans="1:97" s="46" customFormat="1" ht="15" customHeight="1" x14ac:dyDescent="0.25">
      <c r="A33" s="136" t="s">
        <v>818</v>
      </c>
      <c r="B33" s="136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</row>
    <row r="34" spans="1:97" s="46" customFormat="1" ht="13.2" x14ac:dyDescent="0.25">
      <c r="A34" s="49"/>
      <c r="CG34" s="44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7" customFormat="1" ht="13.8" x14ac:dyDescent="0.25">
      <c r="A35" s="55" t="s">
        <v>815</v>
      </c>
      <c r="CG35" s="56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</row>
    <row r="36" spans="1:97" s="59" customFormat="1" ht="6" x14ac:dyDescent="0.15">
      <c r="A36" s="58"/>
      <c r="CG36" s="60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</row>
    <row r="37" spans="1:97" s="46" customFormat="1" ht="15" customHeight="1" x14ac:dyDescent="0.25">
      <c r="A37" s="135" t="s">
        <v>817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</row>
    <row r="38" spans="1:97" s="46" customFormat="1" ht="15" customHeight="1" x14ac:dyDescent="0.25">
      <c r="A38" s="136" t="s">
        <v>818</v>
      </c>
      <c r="B38" s="136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</row>
    <row r="39" spans="1:97" s="46" customFormat="1" ht="13.2" x14ac:dyDescent="0.25">
      <c r="A39" s="49"/>
      <c r="CG39" s="44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47" customFormat="1" ht="13.8" x14ac:dyDescent="0.25">
      <c r="A40" s="55" t="s">
        <v>816</v>
      </c>
      <c r="CG40" s="56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</row>
    <row r="41" spans="1:97" s="59" customFormat="1" ht="6" x14ac:dyDescent="0.15">
      <c r="A41" s="58"/>
      <c r="CG41" s="60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</row>
    <row r="42" spans="1:97" s="46" customFormat="1" ht="15" customHeight="1" x14ac:dyDescent="0.25">
      <c r="A42" s="135" t="s">
        <v>817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</row>
    <row r="43" spans="1:97" s="46" customFormat="1" ht="15" customHeight="1" x14ac:dyDescent="0.25">
      <c r="A43" s="136" t="s">
        <v>818</v>
      </c>
      <c r="B43" s="136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</row>
    <row r="44" spans="1:97" s="46" customFormat="1" ht="13.2" x14ac:dyDescent="0.25">
      <c r="A44" s="49"/>
      <c r="CG44" s="44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 s="46" customFormat="1" ht="13.2" x14ac:dyDescent="0.25">
      <c r="A45" s="49"/>
      <c r="CG45" s="44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6" customFormat="1" ht="13.2" x14ac:dyDescent="0.25">
      <c r="A46" s="49"/>
      <c r="CG46" s="44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6" customFormat="1" ht="13.2" x14ac:dyDescent="0.25">
      <c r="A47" s="49" t="s">
        <v>49</v>
      </c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x14ac:dyDescent="0.3">
      <c r="A48" s="49" t="s">
        <v>92</v>
      </c>
    </row>
    <row r="49" spans="1:88" s="46" customFormat="1" ht="13.2" x14ac:dyDescent="0.25">
      <c r="A49" s="49" t="s">
        <v>91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</row>
    <row r="50" spans="1:88" s="45" customFormat="1" ht="9.6" x14ac:dyDescent="0.2">
      <c r="O50" s="161" t="s">
        <v>50</v>
      </c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BB50" s="161" t="s">
        <v>52</v>
      </c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</row>
    <row r="51" spans="1:88" s="46" customFormat="1" ht="3" customHeight="1" x14ac:dyDescent="0.25"/>
    <row r="52" spans="1:88" s="46" customFormat="1" ht="13.2" x14ac:dyDescent="0.25">
      <c r="A52" s="49" t="s">
        <v>53</v>
      </c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</row>
    <row r="53" spans="1:88" s="45" customFormat="1" ht="9.6" x14ac:dyDescent="0.2">
      <c r="O53" s="161" t="s">
        <v>50</v>
      </c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BB53" s="161" t="s">
        <v>175</v>
      </c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</row>
    <row r="54" spans="1:88" s="46" customFormat="1" ht="3" customHeight="1" x14ac:dyDescent="0.25"/>
    <row r="55" spans="1:88" s="46" customFormat="1" ht="13.2" x14ac:dyDescent="0.25">
      <c r="A55" s="44" t="s">
        <v>55</v>
      </c>
      <c r="B55" s="138"/>
      <c r="C55" s="138"/>
      <c r="D55" s="138"/>
      <c r="E55" s="49" t="s">
        <v>56</v>
      </c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60">
        <v>20</v>
      </c>
      <c r="S55" s="160"/>
      <c r="T55" s="160"/>
      <c r="U55" s="162"/>
      <c r="V55" s="162"/>
      <c r="W55" s="162"/>
      <c r="X55" s="49" t="s">
        <v>14</v>
      </c>
    </row>
    <row r="56" spans="1:88" s="46" customFormat="1" ht="13.2" x14ac:dyDescent="0.25"/>
    <row r="57" spans="1:88" s="46" customFormat="1" ht="13.2" x14ac:dyDescent="0.25"/>
    <row r="58" spans="1:88" s="46" customFormat="1" ht="13.2" x14ac:dyDescent="0.25"/>
    <row r="59" spans="1:88" s="46" customFormat="1" ht="13.2" x14ac:dyDescent="0.25"/>
    <row r="60" spans="1:88" s="46" customFormat="1" ht="13.2" x14ac:dyDescent="0.25"/>
    <row r="61" spans="1:88" s="46" customFormat="1" ht="13.2" x14ac:dyDescent="0.25"/>
    <row r="62" spans="1:88" s="46" customFormat="1" ht="13.2" x14ac:dyDescent="0.25"/>
    <row r="63" spans="1:88" s="46" customFormat="1" ht="13.2" x14ac:dyDescent="0.25"/>
    <row r="64" spans="1:88" s="46" customFormat="1" ht="13.2" x14ac:dyDescent="0.25"/>
    <row r="65" s="46" customFormat="1" ht="13.2" x14ac:dyDescent="0.25"/>
    <row r="66" s="46" customFormat="1" ht="13.2" x14ac:dyDescent="0.25"/>
    <row r="67" s="46" customFormat="1" ht="13.2" x14ac:dyDescent="0.25"/>
    <row r="68" s="46" customFormat="1" ht="13.2" x14ac:dyDescent="0.25"/>
    <row r="69" s="46" customFormat="1" ht="13.2" x14ac:dyDescent="0.25"/>
    <row r="70" s="46" customFormat="1" ht="13.2" x14ac:dyDescent="0.25"/>
    <row r="71" s="46" customFormat="1" ht="13.2" x14ac:dyDescent="0.25"/>
    <row r="72" s="46" customFormat="1" ht="13.2" x14ac:dyDescent="0.25"/>
    <row r="73" s="46" customFormat="1" ht="13.2" x14ac:dyDescent="0.25"/>
    <row r="74" s="46" customFormat="1" ht="13.2" x14ac:dyDescent="0.25"/>
    <row r="75" s="46" customFormat="1" ht="13.2" x14ac:dyDescent="0.25"/>
    <row r="76" s="46" customFormat="1" ht="13.2" x14ac:dyDescent="0.25"/>
    <row r="77" s="46" customFormat="1" ht="13.2" x14ac:dyDescent="0.25"/>
    <row r="78" s="46" customFormat="1" ht="13.2" x14ac:dyDescent="0.25"/>
    <row r="79" s="46" customFormat="1" ht="13.2" x14ac:dyDescent="0.25"/>
    <row r="80" s="46" customFormat="1" ht="13.2" x14ac:dyDescent="0.25"/>
    <row r="81" s="46" customFormat="1" ht="13.2" x14ac:dyDescent="0.25"/>
    <row r="82" s="46" customFormat="1" ht="13.2" x14ac:dyDescent="0.25"/>
    <row r="83" s="46" customFormat="1" ht="13.2" x14ac:dyDescent="0.25"/>
    <row r="84" s="46" customFormat="1" ht="13.2" x14ac:dyDescent="0.25"/>
    <row r="85" s="46" customFormat="1" ht="13.2" x14ac:dyDescent="0.25"/>
  </sheetData>
  <mergeCells count="44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55:D55"/>
    <mergeCell ref="G55:Q55"/>
    <mergeCell ref="R55:T55"/>
    <mergeCell ref="O50:AU50"/>
    <mergeCell ref="BB50:CJ50"/>
    <mergeCell ref="U55:W55"/>
    <mergeCell ref="O53:AU53"/>
    <mergeCell ref="BB53:CJ53"/>
    <mergeCell ref="A33:B33"/>
    <mergeCell ref="A32:B32"/>
    <mergeCell ref="C32:CS32"/>
    <mergeCell ref="C33:CS33"/>
    <mergeCell ref="P26:BY2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43:B43"/>
    <mergeCell ref="C43:CS43"/>
    <mergeCell ref="O49:AU49"/>
    <mergeCell ref="BB49:CJ49"/>
    <mergeCell ref="O52:AU52"/>
    <mergeCell ref="BB52:CJ52"/>
    <mergeCell ref="A37:B37"/>
    <mergeCell ref="C37:CS37"/>
    <mergeCell ref="A38:B38"/>
    <mergeCell ref="C38:CS38"/>
    <mergeCell ref="A42:B42"/>
    <mergeCell ref="C42:CS42"/>
  </mergeCells>
  <phoneticPr fontId="0" type="noConversion"/>
  <pageMargins left="0.59055118110236227" right="0.39370078740157483" top="0.78740157480314965" bottom="0.39370078740157483" header="0.27559055118110237" footer="0.27559055118110237"/>
  <pageSetup paperSize="327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9"/>
  <sheetViews>
    <sheetView topLeftCell="A35" workbookViewId="0">
      <selection activeCell="BJ28" sqref="BJ28:CC29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832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s="66" customFormat="1" ht="13.8" thickBot="1" x14ac:dyDescent="0.3">
      <c r="DW2" s="164" t="s">
        <v>6</v>
      </c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</row>
    <row r="3" spans="1:141" s="66" customFormat="1" ht="13.2" x14ac:dyDescent="0.25">
      <c r="A3" s="67"/>
      <c r="BL3" s="63" t="s">
        <v>13</v>
      </c>
      <c r="BM3" s="137" t="s">
        <v>1071</v>
      </c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60">
        <v>20</v>
      </c>
      <c r="BY3" s="160"/>
      <c r="BZ3" s="160"/>
      <c r="CA3" s="162" t="s">
        <v>1106</v>
      </c>
      <c r="CB3" s="162"/>
      <c r="CC3" s="162"/>
      <c r="CD3" s="67" t="s">
        <v>14</v>
      </c>
      <c r="DU3" s="63" t="s">
        <v>7</v>
      </c>
      <c r="DW3" s="165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7"/>
    </row>
    <row r="4" spans="1:141" s="66" customFormat="1" ht="13.2" x14ac:dyDescent="0.25">
      <c r="A4" s="67"/>
      <c r="DU4" s="63" t="s">
        <v>9</v>
      </c>
      <c r="DW4" s="139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1"/>
    </row>
    <row r="5" spans="1:141" s="66" customFormat="1" ht="13.2" x14ac:dyDescent="0.25">
      <c r="A5" s="67" t="s">
        <v>15</v>
      </c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U5" s="63" t="s">
        <v>10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66" customFormat="1" ht="13.2" x14ac:dyDescent="0.25">
      <c r="A6" s="67" t="s">
        <v>16</v>
      </c>
      <c r="DU6" s="63"/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66" customFormat="1" ht="13.2" x14ac:dyDescent="0.25">
      <c r="A7" s="67" t="s">
        <v>17</v>
      </c>
      <c r="Z7" s="137" t="s">
        <v>1076</v>
      </c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63" t="s">
        <v>1063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66" customFormat="1" ht="13.2" x14ac:dyDescent="0.25">
      <c r="A8" s="67" t="s">
        <v>18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U8" s="63" t="s">
        <v>12</v>
      </c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66" customFormat="1" ht="13.2" x14ac:dyDescent="0.25">
      <c r="A9" s="67" t="s">
        <v>19</v>
      </c>
      <c r="DU9" s="63"/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66" customFormat="1" ht="13.8" thickBot="1" x14ac:dyDescent="0.3">
      <c r="A10" s="67" t="s">
        <v>910</v>
      </c>
      <c r="DU10" s="63" t="s">
        <v>833</v>
      </c>
      <c r="DW10" s="142" t="s">
        <v>834</v>
      </c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4"/>
    </row>
    <row r="11" spans="1:141" s="66" customFormat="1" ht="13.2" x14ac:dyDescent="0.25">
      <c r="DU11" s="63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3.8" x14ac:dyDescent="0.25">
      <c r="A12" s="180" t="s">
        <v>835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  <c r="DT12" s="180"/>
      <c r="DU12" s="180"/>
      <c r="DV12" s="180"/>
      <c r="DW12" s="180"/>
      <c r="DX12" s="180"/>
      <c r="DY12" s="180"/>
      <c r="DZ12" s="180"/>
      <c r="EA12" s="180"/>
      <c r="EB12" s="180"/>
      <c r="EC12" s="180"/>
      <c r="ED12" s="180"/>
      <c r="EE12" s="180"/>
      <c r="EF12" s="180"/>
      <c r="EG12" s="180"/>
      <c r="EH12" s="180"/>
      <c r="EI12" s="180"/>
      <c r="EJ12" s="180"/>
      <c r="EK12" s="180"/>
    </row>
    <row r="13" spans="1:141" ht="6" customHeight="1" x14ac:dyDescent="0.3">
      <c r="DU13" s="65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6" customFormat="1" ht="13.2" x14ac:dyDescent="0.25">
      <c r="A14" s="186" t="s">
        <v>99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 t="s">
        <v>22</v>
      </c>
      <c r="BE14" s="168"/>
      <c r="BF14" s="168"/>
      <c r="BG14" s="168"/>
      <c r="BH14" s="168"/>
      <c r="BI14" s="168"/>
      <c r="BJ14" s="170" t="s">
        <v>836</v>
      </c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68" t="s">
        <v>837</v>
      </c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 t="s">
        <v>838</v>
      </c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9"/>
    </row>
    <row r="15" spans="1:141" s="66" customFormat="1" ht="13.2" x14ac:dyDescent="0.25">
      <c r="A15" s="185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 t="s">
        <v>25</v>
      </c>
      <c r="BE15" s="171"/>
      <c r="BF15" s="171"/>
      <c r="BG15" s="171"/>
      <c r="BH15" s="171"/>
      <c r="BI15" s="171"/>
      <c r="BJ15" s="171" t="s">
        <v>1107</v>
      </c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 t="s">
        <v>1077</v>
      </c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 t="s">
        <v>839</v>
      </c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81"/>
    </row>
    <row r="16" spans="1:141" s="66" customFormat="1" ht="13.2" x14ac:dyDescent="0.25">
      <c r="A16" s="185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 t="s">
        <v>840</v>
      </c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 t="s">
        <v>841</v>
      </c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81"/>
    </row>
    <row r="17" spans="1:141" s="66" customFormat="1" ht="13.2" x14ac:dyDescent="0.25">
      <c r="A17" s="182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 t="s">
        <v>842</v>
      </c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4"/>
    </row>
    <row r="18" spans="1:141" s="66" customFormat="1" ht="13.8" thickBot="1" x14ac:dyDescent="0.3">
      <c r="A18" s="179">
        <v>1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68">
        <v>2</v>
      </c>
      <c r="BE18" s="168"/>
      <c r="BF18" s="168"/>
      <c r="BG18" s="168"/>
      <c r="BH18" s="168"/>
      <c r="BI18" s="168"/>
      <c r="BJ18" s="168">
        <v>3</v>
      </c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>
        <v>4</v>
      </c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>
        <v>5</v>
      </c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>
        <v>6</v>
      </c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9"/>
    </row>
    <row r="19" spans="1:141" s="66" customFormat="1" ht="15" customHeight="1" x14ac:dyDescent="0.25">
      <c r="A19" s="135" t="s">
        <v>843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65" t="s">
        <v>202</v>
      </c>
      <c r="BE19" s="166"/>
      <c r="BF19" s="166"/>
      <c r="BG19" s="166"/>
      <c r="BH19" s="166"/>
      <c r="BI19" s="166"/>
      <c r="BJ19" s="175">
        <v>7196127.9900000002</v>
      </c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>
        <v>5672137.1600000001</v>
      </c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6"/>
      <c r="CY19" s="176"/>
      <c r="CZ19" s="176"/>
      <c r="DA19" s="176"/>
      <c r="DB19" s="176"/>
      <c r="DC19" s="176"/>
      <c r="DD19" s="176"/>
      <c r="DE19" s="176"/>
      <c r="DF19" s="176"/>
      <c r="DG19" s="176"/>
      <c r="DH19" s="176"/>
      <c r="DI19" s="176"/>
      <c r="DJ19" s="176"/>
      <c r="DK19" s="176"/>
      <c r="DL19" s="176"/>
      <c r="DM19" s="176"/>
      <c r="DN19" s="176"/>
      <c r="DO19" s="176"/>
      <c r="DP19" s="176"/>
      <c r="DQ19" s="176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8"/>
    </row>
    <row r="20" spans="1:141" s="66" customFormat="1" ht="13.2" x14ac:dyDescent="0.25">
      <c r="A20" s="173" t="s">
        <v>844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39" t="s">
        <v>207</v>
      </c>
      <c r="BE20" s="140"/>
      <c r="BF20" s="140"/>
      <c r="BG20" s="140"/>
      <c r="BH20" s="140"/>
      <c r="BI20" s="140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66" customFormat="1" ht="13.2" x14ac:dyDescent="0.25">
      <c r="A21" s="135" t="s">
        <v>845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9"/>
      <c r="BE21" s="140"/>
      <c r="BF21" s="140"/>
      <c r="BG21" s="140"/>
      <c r="BH21" s="140"/>
      <c r="BI21" s="140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66" customFormat="1" ht="15" customHeight="1" x14ac:dyDescent="0.25">
      <c r="A22" s="135" t="s">
        <v>846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9" t="s">
        <v>211</v>
      </c>
      <c r="BE22" s="140"/>
      <c r="BF22" s="140"/>
      <c r="BG22" s="140"/>
      <c r="BH22" s="140"/>
      <c r="BI22" s="140"/>
      <c r="BJ22" s="172">
        <v>2466131.41</v>
      </c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>
        <v>2400</v>
      </c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9"/>
    </row>
    <row r="23" spans="1:141" s="66" customFormat="1" ht="15" customHeight="1" x14ac:dyDescent="0.25">
      <c r="A23" s="135" t="s">
        <v>847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9" t="s">
        <v>873</v>
      </c>
      <c r="BE23" s="140"/>
      <c r="BF23" s="140"/>
      <c r="BG23" s="140"/>
      <c r="BH23" s="140"/>
      <c r="BI23" s="140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66" customFormat="1" ht="15" customHeight="1" x14ac:dyDescent="0.25">
      <c r="A24" s="135" t="s">
        <v>848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9" t="s">
        <v>874</v>
      </c>
      <c r="BE24" s="140"/>
      <c r="BF24" s="140"/>
      <c r="BG24" s="140"/>
      <c r="BH24" s="140"/>
      <c r="BI24" s="140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66" customFormat="1" ht="13.2" x14ac:dyDescent="0.25">
      <c r="A25" s="191" t="s">
        <v>139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39" t="s">
        <v>875</v>
      </c>
      <c r="BE25" s="140"/>
      <c r="BF25" s="140"/>
      <c r="BG25" s="140"/>
      <c r="BH25" s="140"/>
      <c r="BI25" s="140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66" customFormat="1" ht="13.2" x14ac:dyDescent="0.25">
      <c r="A26" s="190" t="s">
        <v>849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39"/>
      <c r="BE26" s="140"/>
      <c r="BF26" s="140"/>
      <c r="BG26" s="140"/>
      <c r="BH26" s="140"/>
      <c r="BI26" s="140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66" customFormat="1" ht="15" customHeight="1" x14ac:dyDescent="0.25">
      <c r="A27" s="192" t="s">
        <v>852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39" t="s">
        <v>876</v>
      </c>
      <c r="BE27" s="140"/>
      <c r="BF27" s="140"/>
      <c r="BG27" s="140"/>
      <c r="BH27" s="140"/>
      <c r="BI27" s="140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66" customFormat="1" ht="13.2" x14ac:dyDescent="0.25">
      <c r="A28" s="173" t="s">
        <v>850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39" t="s">
        <v>877</v>
      </c>
      <c r="BE28" s="140"/>
      <c r="BF28" s="140"/>
      <c r="BG28" s="140"/>
      <c r="BH28" s="140"/>
      <c r="BI28" s="140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66" customFormat="1" ht="13.2" x14ac:dyDescent="0.25">
      <c r="A29" s="135" t="s">
        <v>851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9"/>
      <c r="BE29" s="140"/>
      <c r="BF29" s="140"/>
      <c r="BG29" s="140"/>
      <c r="BH29" s="140"/>
      <c r="BI29" s="140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66" customFormat="1" ht="13.2" x14ac:dyDescent="0.25">
      <c r="A30" s="191" t="s">
        <v>149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39" t="s">
        <v>878</v>
      </c>
      <c r="BE30" s="140"/>
      <c r="BF30" s="140"/>
      <c r="BG30" s="140"/>
      <c r="BH30" s="140"/>
      <c r="BI30" s="140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66" customFormat="1" ht="13.2" x14ac:dyDescent="0.25">
      <c r="A31" s="195" t="s">
        <v>853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39"/>
      <c r="BE31" s="140"/>
      <c r="BF31" s="140"/>
      <c r="BG31" s="140"/>
      <c r="BH31" s="140"/>
      <c r="BI31" s="140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66" customFormat="1" ht="13.2" x14ac:dyDescent="0.25">
      <c r="A32" s="195" t="s">
        <v>854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39"/>
      <c r="BE32" s="140"/>
      <c r="BF32" s="140"/>
      <c r="BG32" s="140"/>
      <c r="BH32" s="140"/>
      <c r="BI32" s="140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66" customFormat="1" ht="13.2" x14ac:dyDescent="0.25">
      <c r="A33" s="190" t="s">
        <v>855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39"/>
      <c r="BE33" s="140"/>
      <c r="BF33" s="140"/>
      <c r="BG33" s="140"/>
      <c r="BH33" s="140"/>
      <c r="BI33" s="140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66" customFormat="1" ht="13.2" x14ac:dyDescent="0.25">
      <c r="A34" s="173" t="s">
        <v>856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39" t="s">
        <v>879</v>
      </c>
      <c r="BE34" s="140"/>
      <c r="BF34" s="140"/>
      <c r="BG34" s="140"/>
      <c r="BH34" s="140"/>
      <c r="BI34" s="140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4"/>
    </row>
    <row r="35" spans="1:141" s="66" customFormat="1" ht="13.2" x14ac:dyDescent="0.25">
      <c r="A35" s="135" t="s">
        <v>857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9"/>
      <c r="BE35" s="140"/>
      <c r="BF35" s="140"/>
      <c r="BG35" s="140"/>
      <c r="BH35" s="140"/>
      <c r="BI35" s="140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4"/>
    </row>
    <row r="36" spans="1:141" s="66" customFormat="1" ht="13.2" x14ac:dyDescent="0.25">
      <c r="A36" s="173" t="s">
        <v>858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39" t="s">
        <v>880</v>
      </c>
      <c r="BE36" s="140"/>
      <c r="BF36" s="140"/>
      <c r="BG36" s="140"/>
      <c r="BH36" s="140"/>
      <c r="BI36" s="140"/>
      <c r="BJ36" s="172">
        <v>245407.24</v>
      </c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>
        <v>300581.27</v>
      </c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9"/>
    </row>
    <row r="37" spans="1:141" s="66" customFormat="1" ht="13.2" x14ac:dyDescent="0.25">
      <c r="A37" s="135" t="s">
        <v>859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9"/>
      <c r="BE37" s="140"/>
      <c r="BF37" s="140"/>
      <c r="BG37" s="140"/>
      <c r="BH37" s="140"/>
      <c r="BI37" s="140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9"/>
    </row>
    <row r="38" spans="1:141" s="66" customFormat="1" ht="13.2" x14ac:dyDescent="0.25">
      <c r="A38" s="191" t="s">
        <v>139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39" t="s">
        <v>881</v>
      </c>
      <c r="BE38" s="140"/>
      <c r="BF38" s="140"/>
      <c r="BG38" s="140"/>
      <c r="BH38" s="140"/>
      <c r="BI38" s="140"/>
      <c r="BJ38" s="172">
        <v>245407.24</v>
      </c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>
        <v>300581.27</v>
      </c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66" customFormat="1" ht="13.2" x14ac:dyDescent="0.25">
      <c r="A39" s="195" t="s">
        <v>860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39"/>
      <c r="BE39" s="140"/>
      <c r="BF39" s="140"/>
      <c r="BG39" s="140"/>
      <c r="BH39" s="140"/>
      <c r="BI39" s="140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66" customFormat="1" ht="13.2" x14ac:dyDescent="0.25">
      <c r="A40" s="190" t="s">
        <v>861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39"/>
      <c r="BE40" s="140"/>
      <c r="BF40" s="140"/>
      <c r="BG40" s="140"/>
      <c r="BH40" s="140"/>
      <c r="BI40" s="140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66" customFormat="1" ht="13.2" x14ac:dyDescent="0.25">
      <c r="A41" s="196" t="s">
        <v>862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39" t="s">
        <v>882</v>
      </c>
      <c r="BE41" s="140"/>
      <c r="BF41" s="140"/>
      <c r="BG41" s="140"/>
      <c r="BH41" s="140"/>
      <c r="BI41" s="140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66" customFormat="1" ht="13.2" x14ac:dyDescent="0.25">
      <c r="A42" s="196" t="s">
        <v>863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39"/>
      <c r="BE42" s="140"/>
      <c r="BF42" s="140"/>
      <c r="BG42" s="140"/>
      <c r="BH42" s="140"/>
      <c r="BI42" s="140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66" customFormat="1" ht="13.2" x14ac:dyDescent="0.25">
      <c r="A43" s="190" t="s">
        <v>864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39"/>
      <c r="BE43" s="140"/>
      <c r="BF43" s="140"/>
      <c r="BG43" s="140"/>
      <c r="BH43" s="140"/>
      <c r="BI43" s="140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66" customFormat="1" ht="13.2" x14ac:dyDescent="0.25">
      <c r="A44" s="191" t="s">
        <v>865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39" t="s">
        <v>883</v>
      </c>
      <c r="BE44" s="140"/>
      <c r="BF44" s="140"/>
      <c r="BG44" s="140"/>
      <c r="BH44" s="140"/>
      <c r="BI44" s="140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66" customFormat="1" ht="13.2" x14ac:dyDescent="0.25">
      <c r="A45" s="190" t="s">
        <v>866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39"/>
      <c r="BE45" s="140"/>
      <c r="BF45" s="140"/>
      <c r="BG45" s="140"/>
      <c r="BH45" s="140"/>
      <c r="BI45" s="140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66" customFormat="1" ht="15" customHeight="1" x14ac:dyDescent="0.25">
      <c r="A46" s="192" t="s">
        <v>867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39">
        <v>0</v>
      </c>
      <c r="BE46" s="140"/>
      <c r="BF46" s="140"/>
      <c r="BG46" s="140"/>
      <c r="BH46" s="140"/>
      <c r="BI46" s="140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66" customFormat="1" ht="13.2" x14ac:dyDescent="0.25">
      <c r="A47" s="191" t="s">
        <v>868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39" t="s">
        <v>884</v>
      </c>
      <c r="BE47" s="140"/>
      <c r="BF47" s="140"/>
      <c r="BG47" s="140"/>
      <c r="BH47" s="140"/>
      <c r="BI47" s="140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66" customFormat="1" ht="13.2" x14ac:dyDescent="0.25">
      <c r="A48" s="190" t="s">
        <v>869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39"/>
      <c r="BE48" s="140"/>
      <c r="BF48" s="140"/>
      <c r="BG48" s="140"/>
      <c r="BH48" s="140"/>
      <c r="BI48" s="140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66" customFormat="1" ht="13.2" x14ac:dyDescent="0.25">
      <c r="A49" s="191" t="s">
        <v>870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39" t="s">
        <v>885</v>
      </c>
      <c r="BE49" s="140"/>
      <c r="BF49" s="140"/>
      <c r="BG49" s="140"/>
      <c r="BH49" s="140"/>
      <c r="BI49" s="140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66" customFormat="1" ht="13.2" x14ac:dyDescent="0.25">
      <c r="A50" s="190" t="s">
        <v>628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39"/>
      <c r="BE50" s="140"/>
      <c r="BF50" s="140"/>
      <c r="BG50" s="140"/>
      <c r="BH50" s="140"/>
      <c r="BI50" s="140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4"/>
    </row>
    <row r="51" spans="1:141" s="66" customFormat="1" ht="13.2" x14ac:dyDescent="0.25">
      <c r="A51" s="191" t="s">
        <v>871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39" t="s">
        <v>886</v>
      </c>
      <c r="BE51" s="140"/>
      <c r="BF51" s="140"/>
      <c r="BG51" s="140"/>
      <c r="BH51" s="140"/>
      <c r="BI51" s="140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4"/>
    </row>
    <row r="52" spans="1:141" s="66" customFormat="1" ht="13.2" x14ac:dyDescent="0.25">
      <c r="A52" s="190" t="s">
        <v>872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39"/>
      <c r="BE52" s="140"/>
      <c r="BF52" s="140"/>
      <c r="BG52" s="140"/>
      <c r="BH52" s="140"/>
      <c r="BI52" s="140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4"/>
    </row>
    <row r="53" spans="1:141" s="66" customFormat="1" ht="15" customHeight="1" x14ac:dyDescent="0.25">
      <c r="A53" s="173" t="s">
        <v>897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97" t="s">
        <v>887</v>
      </c>
      <c r="BE53" s="198"/>
      <c r="BF53" s="198"/>
      <c r="BG53" s="198"/>
      <c r="BH53" s="198"/>
      <c r="BI53" s="198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1"/>
      <c r="DS53" s="201"/>
      <c r="DT53" s="201"/>
      <c r="DU53" s="201"/>
      <c r="DV53" s="201"/>
      <c r="DW53" s="201"/>
      <c r="DX53" s="201"/>
      <c r="DY53" s="201"/>
      <c r="DZ53" s="201"/>
      <c r="EA53" s="201"/>
      <c r="EB53" s="201"/>
      <c r="EC53" s="201"/>
      <c r="ED53" s="201"/>
      <c r="EE53" s="201"/>
      <c r="EF53" s="201"/>
      <c r="EG53" s="201"/>
      <c r="EH53" s="201"/>
      <c r="EI53" s="201"/>
      <c r="EJ53" s="201"/>
      <c r="EK53" s="202"/>
    </row>
    <row r="54" spans="1:141" s="66" customFormat="1" ht="13.2" x14ac:dyDescent="0.25">
      <c r="A54" s="191" t="s">
        <v>1064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39" t="s">
        <v>888</v>
      </c>
      <c r="BE54" s="140"/>
      <c r="BF54" s="140"/>
      <c r="BG54" s="140"/>
      <c r="BH54" s="140"/>
      <c r="BI54" s="140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4"/>
    </row>
    <row r="55" spans="1:141" s="66" customFormat="1" ht="13.2" x14ac:dyDescent="0.25">
      <c r="A55" s="190" t="s">
        <v>898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39"/>
      <c r="BE55" s="140"/>
      <c r="BF55" s="140"/>
      <c r="BG55" s="140"/>
      <c r="BH55" s="140"/>
      <c r="BI55" s="140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4"/>
    </row>
    <row r="56" spans="1:141" s="66" customFormat="1" ht="13.2" x14ac:dyDescent="0.25">
      <c r="A56" s="196" t="s">
        <v>1065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39" t="s">
        <v>889</v>
      </c>
      <c r="BE56" s="140"/>
      <c r="BF56" s="140"/>
      <c r="BG56" s="140"/>
      <c r="BH56" s="140"/>
      <c r="BI56" s="140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4"/>
    </row>
    <row r="57" spans="1:141" s="66" customFormat="1" ht="13.2" x14ac:dyDescent="0.25">
      <c r="A57" s="190" t="s">
        <v>899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39"/>
      <c r="BE57" s="140"/>
      <c r="BF57" s="140"/>
      <c r="BG57" s="140"/>
      <c r="BH57" s="140"/>
      <c r="BI57" s="140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4"/>
    </row>
    <row r="58" spans="1:141" s="66" customFormat="1" ht="15" customHeight="1" x14ac:dyDescent="0.25">
      <c r="A58" s="191" t="s">
        <v>900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39" t="s">
        <v>890</v>
      </c>
      <c r="BE58" s="140"/>
      <c r="BF58" s="140"/>
      <c r="BG58" s="140"/>
      <c r="BH58" s="140"/>
      <c r="BI58" s="140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4"/>
    </row>
    <row r="59" spans="1:141" s="66" customFormat="1" ht="15" customHeight="1" x14ac:dyDescent="0.25">
      <c r="A59" s="192" t="s">
        <v>901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39" t="s">
        <v>891</v>
      </c>
      <c r="BE59" s="140"/>
      <c r="BF59" s="140"/>
      <c r="BG59" s="140"/>
      <c r="BH59" s="140"/>
      <c r="BI59" s="140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4"/>
    </row>
    <row r="60" spans="1:141" s="66" customFormat="1" ht="15" customHeight="1" x14ac:dyDescent="0.25">
      <c r="A60" s="191" t="s">
        <v>1066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39" t="s">
        <v>892</v>
      </c>
      <c r="BE60" s="140"/>
      <c r="BF60" s="140"/>
      <c r="BG60" s="140"/>
      <c r="BH60" s="140"/>
      <c r="BI60" s="140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4"/>
    </row>
    <row r="61" spans="1:141" s="66" customFormat="1" ht="15" customHeight="1" x14ac:dyDescent="0.25">
      <c r="A61" s="191" t="s">
        <v>902</v>
      </c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39" t="s">
        <v>893</v>
      </c>
      <c r="BE61" s="140"/>
      <c r="BF61" s="140"/>
      <c r="BG61" s="140"/>
      <c r="BH61" s="140"/>
      <c r="BI61" s="140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4"/>
    </row>
    <row r="62" spans="1:141" s="66" customFormat="1" ht="13.2" x14ac:dyDescent="0.25">
      <c r="A62" s="191" t="s">
        <v>903</v>
      </c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39" t="s">
        <v>894</v>
      </c>
      <c r="BE62" s="140"/>
      <c r="BF62" s="140"/>
      <c r="BG62" s="140"/>
      <c r="BH62" s="140"/>
      <c r="BI62" s="140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4"/>
    </row>
    <row r="63" spans="1:141" s="66" customFormat="1" ht="13.2" x14ac:dyDescent="0.25">
      <c r="A63" s="190" t="s">
        <v>904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39"/>
      <c r="BE63" s="140"/>
      <c r="BF63" s="140"/>
      <c r="BG63" s="140"/>
      <c r="BH63" s="140"/>
      <c r="BI63" s="140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4"/>
    </row>
    <row r="64" spans="1:141" s="66" customFormat="1" ht="13.2" x14ac:dyDescent="0.25">
      <c r="A64" s="196" t="s">
        <v>905</v>
      </c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39" t="s">
        <v>895</v>
      </c>
      <c r="BE64" s="140"/>
      <c r="BF64" s="140"/>
      <c r="BG64" s="140"/>
      <c r="BH64" s="140"/>
      <c r="BI64" s="140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4"/>
    </row>
    <row r="65" spans="1:141" s="66" customFormat="1" ht="13.2" x14ac:dyDescent="0.25">
      <c r="A65" s="190" t="s">
        <v>329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39"/>
      <c r="BE65" s="140"/>
      <c r="BF65" s="140"/>
      <c r="BG65" s="140"/>
      <c r="BH65" s="140"/>
      <c r="BI65" s="140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4"/>
    </row>
    <row r="66" spans="1:141" s="66" customFormat="1" ht="15" customHeight="1" x14ac:dyDescent="0.25">
      <c r="A66" s="205" t="s">
        <v>906</v>
      </c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139" t="s">
        <v>44</v>
      </c>
      <c r="BE66" s="140"/>
      <c r="BF66" s="140"/>
      <c r="BG66" s="140"/>
      <c r="BH66" s="140"/>
      <c r="BI66" s="140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  <c r="EC66" s="193"/>
      <c r="ED66" s="193"/>
      <c r="EE66" s="193"/>
      <c r="EF66" s="193"/>
      <c r="EG66" s="193"/>
      <c r="EH66" s="193"/>
      <c r="EI66" s="193"/>
      <c r="EJ66" s="193"/>
      <c r="EK66" s="194"/>
    </row>
    <row r="67" spans="1:141" s="66" customFormat="1" ht="15" customHeight="1" x14ac:dyDescent="0.25">
      <c r="A67" s="136" t="s">
        <v>907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9" t="s">
        <v>286</v>
      </c>
      <c r="BE67" s="140"/>
      <c r="BF67" s="140"/>
      <c r="BG67" s="140"/>
      <c r="BH67" s="140"/>
      <c r="BI67" s="140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8"/>
      <c r="DS67" s="188"/>
      <c r="DT67" s="188"/>
      <c r="DU67" s="188"/>
      <c r="DV67" s="188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9"/>
    </row>
    <row r="68" spans="1:141" s="66" customFormat="1" ht="15" customHeight="1" x14ac:dyDescent="0.25">
      <c r="A68" s="205" t="s">
        <v>908</v>
      </c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139" t="s">
        <v>568</v>
      </c>
      <c r="BE68" s="140"/>
      <c r="BF68" s="140"/>
      <c r="BG68" s="140"/>
      <c r="BH68" s="140"/>
      <c r="BI68" s="140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4"/>
    </row>
    <row r="69" spans="1:141" s="66" customFormat="1" ht="15" customHeight="1" thickBot="1" x14ac:dyDescent="0.3">
      <c r="A69" s="206" t="s">
        <v>42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7"/>
      <c r="BD69" s="142" t="s">
        <v>46</v>
      </c>
      <c r="BE69" s="143"/>
      <c r="BF69" s="143"/>
      <c r="BG69" s="143"/>
      <c r="BH69" s="143"/>
      <c r="BI69" s="143"/>
      <c r="BJ69" s="203">
        <f>BJ19+BJ22+BJ34+BJ36+BJ53+BJ66+BJ67</f>
        <v>9907666.6400000006</v>
      </c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>
        <f>CD19+CD22+CD34+CD36+CD53+CD67</f>
        <v>5975118.4299999997</v>
      </c>
      <c r="CE69" s="203"/>
      <c r="CF69" s="203"/>
      <c r="CG69" s="203"/>
      <c r="CH69" s="203"/>
      <c r="CI69" s="203"/>
      <c r="CJ69" s="203"/>
      <c r="CK69" s="203"/>
      <c r="CL69" s="203"/>
      <c r="CM69" s="203"/>
      <c r="CN69" s="203"/>
      <c r="CO69" s="203"/>
      <c r="CP69" s="203"/>
      <c r="CQ69" s="203"/>
      <c r="CR69" s="203"/>
      <c r="CS69" s="203"/>
      <c r="CT69" s="203"/>
      <c r="CU69" s="203"/>
      <c r="CV69" s="203"/>
      <c r="CW69" s="203"/>
      <c r="CX69" s="204" t="s">
        <v>43</v>
      </c>
      <c r="CY69" s="204"/>
      <c r="CZ69" s="204"/>
      <c r="DA69" s="204"/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143" t="s">
        <v>896</v>
      </c>
      <c r="DS69" s="143"/>
      <c r="DT69" s="143"/>
      <c r="DU69" s="143"/>
      <c r="DV69" s="143"/>
      <c r="DW69" s="143"/>
      <c r="DX69" s="143"/>
      <c r="DY69" s="143"/>
      <c r="DZ69" s="143"/>
      <c r="EA69" s="143"/>
      <c r="EB69" s="143"/>
      <c r="EC69" s="143"/>
      <c r="ED69" s="143"/>
      <c r="EE69" s="143"/>
      <c r="EF69" s="143"/>
      <c r="EG69" s="143"/>
      <c r="EH69" s="143"/>
      <c r="EI69" s="143"/>
      <c r="EJ69" s="143"/>
      <c r="EK69" s="144"/>
    </row>
  </sheetData>
  <mergeCells count="252"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A49:BC49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J54:CC54"/>
    <mergeCell ref="BJ55:CC55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8:BC38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3:BC23"/>
    <mergeCell ref="BD23:BI23"/>
    <mergeCell ref="BJ23:CC23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</mergeCells>
  <pageMargins left="0.59055118110236227" right="0.39370078740157483" top="0.78740157480314965" bottom="0.39370078740157483" header="0.27559055118110237" footer="0.27559055118110237"/>
  <pageSetup paperSize="9" scale="54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78"/>
  <sheetViews>
    <sheetView topLeftCell="A32" zoomScaleNormal="100" workbookViewId="0">
      <selection activeCell="BL46" sqref="BL46:BR47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80" t="s">
        <v>955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x14ac:dyDescent="0.3">
      <c r="DT2" s="65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6" customFormat="1" ht="13.2" x14ac:dyDescent="0.25">
      <c r="A3" s="186" t="s">
        <v>99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 t="s">
        <v>22</v>
      </c>
      <c r="U3" s="168"/>
      <c r="V3" s="168"/>
      <c r="W3" s="168"/>
      <c r="X3" s="168"/>
      <c r="Y3" s="168" t="s">
        <v>70</v>
      </c>
      <c r="Z3" s="168"/>
      <c r="AA3" s="168"/>
      <c r="AB3" s="168"/>
      <c r="AC3" s="168"/>
      <c r="AD3" s="168"/>
      <c r="AE3" s="168"/>
      <c r="AF3" s="168" t="s">
        <v>72</v>
      </c>
      <c r="AG3" s="168"/>
      <c r="AH3" s="168"/>
      <c r="AI3" s="168"/>
      <c r="AJ3" s="168"/>
      <c r="AK3" s="168"/>
      <c r="AL3" s="170" t="s">
        <v>964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214"/>
    </row>
    <row r="4" spans="1:141" s="66" customFormat="1" ht="13.2" x14ac:dyDescent="0.25">
      <c r="A4" s="185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 t="s">
        <v>25</v>
      </c>
      <c r="U4" s="171"/>
      <c r="V4" s="171"/>
      <c r="W4" s="171"/>
      <c r="X4" s="171"/>
      <c r="Y4" s="171" t="s">
        <v>956</v>
      </c>
      <c r="Z4" s="171"/>
      <c r="AA4" s="171"/>
      <c r="AB4" s="171"/>
      <c r="AC4" s="171"/>
      <c r="AD4" s="171"/>
      <c r="AE4" s="171"/>
      <c r="AF4" s="171" t="s">
        <v>960</v>
      </c>
      <c r="AG4" s="171"/>
      <c r="AH4" s="171"/>
      <c r="AI4" s="171"/>
      <c r="AJ4" s="171"/>
      <c r="AK4" s="171"/>
      <c r="AL4" s="171" t="s">
        <v>308</v>
      </c>
      <c r="AM4" s="171"/>
      <c r="AN4" s="171"/>
      <c r="AO4" s="171"/>
      <c r="AP4" s="171"/>
      <c r="AQ4" s="171"/>
      <c r="AR4" s="171"/>
      <c r="AS4" s="171" t="s">
        <v>972</v>
      </c>
      <c r="AT4" s="171"/>
      <c r="AU4" s="171"/>
      <c r="AV4" s="171"/>
      <c r="AW4" s="171"/>
      <c r="AX4" s="171"/>
      <c r="AY4" s="171" t="s">
        <v>308</v>
      </c>
      <c r="AZ4" s="171"/>
      <c r="BA4" s="171"/>
      <c r="BB4" s="171"/>
      <c r="BC4" s="171"/>
      <c r="BD4" s="171"/>
      <c r="BE4" s="171"/>
      <c r="BF4" s="171" t="s">
        <v>972</v>
      </c>
      <c r="BG4" s="171"/>
      <c r="BH4" s="171"/>
      <c r="BI4" s="171"/>
      <c r="BJ4" s="171"/>
      <c r="BK4" s="171"/>
      <c r="BL4" s="170" t="s">
        <v>985</v>
      </c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1" t="s">
        <v>359</v>
      </c>
      <c r="CM4" s="171"/>
      <c r="CN4" s="171"/>
      <c r="CO4" s="171"/>
      <c r="CP4" s="171"/>
      <c r="CQ4" s="171"/>
      <c r="CR4" s="171"/>
      <c r="CS4" s="171" t="s">
        <v>972</v>
      </c>
      <c r="CT4" s="171"/>
      <c r="CU4" s="171"/>
      <c r="CV4" s="171"/>
      <c r="CW4" s="171"/>
      <c r="CX4" s="171"/>
      <c r="CY4" s="171" t="s">
        <v>308</v>
      </c>
      <c r="CZ4" s="171"/>
      <c r="DA4" s="171"/>
      <c r="DB4" s="171"/>
      <c r="DC4" s="171"/>
      <c r="DD4" s="171"/>
      <c r="DE4" s="171"/>
      <c r="DF4" s="171" t="s">
        <v>972</v>
      </c>
      <c r="DG4" s="171"/>
      <c r="DH4" s="171"/>
      <c r="DI4" s="171"/>
      <c r="DJ4" s="171"/>
      <c r="DK4" s="171"/>
      <c r="DL4" s="170" t="s">
        <v>149</v>
      </c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214"/>
    </row>
    <row r="5" spans="1:141" s="66" customFormat="1" ht="13.2" x14ac:dyDescent="0.25">
      <c r="A5" s="185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 t="s">
        <v>957</v>
      </c>
      <c r="Z5" s="171"/>
      <c r="AA5" s="171"/>
      <c r="AB5" s="171"/>
      <c r="AC5" s="171"/>
      <c r="AD5" s="171"/>
      <c r="AE5" s="171"/>
      <c r="AF5" s="171" t="s">
        <v>961</v>
      </c>
      <c r="AG5" s="171"/>
      <c r="AH5" s="171"/>
      <c r="AI5" s="171"/>
      <c r="AJ5" s="171"/>
      <c r="AK5" s="171"/>
      <c r="AL5" s="171" t="s">
        <v>309</v>
      </c>
      <c r="AM5" s="171"/>
      <c r="AN5" s="171"/>
      <c r="AO5" s="171"/>
      <c r="AP5" s="171"/>
      <c r="AQ5" s="171"/>
      <c r="AR5" s="171"/>
      <c r="AS5" s="171" t="s">
        <v>960</v>
      </c>
      <c r="AT5" s="171"/>
      <c r="AU5" s="171"/>
      <c r="AV5" s="171"/>
      <c r="AW5" s="171"/>
      <c r="AX5" s="171"/>
      <c r="AY5" s="171" t="s">
        <v>309</v>
      </c>
      <c r="AZ5" s="171"/>
      <c r="BA5" s="171"/>
      <c r="BB5" s="171"/>
      <c r="BC5" s="171"/>
      <c r="BD5" s="171"/>
      <c r="BE5" s="171"/>
      <c r="BF5" s="171" t="s">
        <v>960</v>
      </c>
      <c r="BG5" s="171"/>
      <c r="BH5" s="171"/>
      <c r="BI5" s="171"/>
      <c r="BJ5" s="171"/>
      <c r="BK5" s="171"/>
      <c r="BL5" s="170" t="s">
        <v>139</v>
      </c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1"/>
      <c r="CM5" s="171"/>
      <c r="CN5" s="171"/>
      <c r="CO5" s="171"/>
      <c r="CP5" s="171"/>
      <c r="CQ5" s="171"/>
      <c r="CR5" s="171"/>
      <c r="CS5" s="171" t="s">
        <v>960</v>
      </c>
      <c r="CT5" s="171"/>
      <c r="CU5" s="171"/>
      <c r="CV5" s="171"/>
      <c r="CW5" s="171"/>
      <c r="CX5" s="171"/>
      <c r="CY5" s="171" t="s">
        <v>309</v>
      </c>
      <c r="CZ5" s="171"/>
      <c r="DA5" s="171"/>
      <c r="DB5" s="171"/>
      <c r="DC5" s="171"/>
      <c r="DD5" s="171"/>
      <c r="DE5" s="171"/>
      <c r="DF5" s="171" t="s">
        <v>960</v>
      </c>
      <c r="DG5" s="171"/>
      <c r="DH5" s="171"/>
      <c r="DI5" s="171"/>
      <c r="DJ5" s="171"/>
      <c r="DK5" s="171"/>
      <c r="DL5" s="171" t="s">
        <v>308</v>
      </c>
      <c r="DM5" s="171"/>
      <c r="DN5" s="171"/>
      <c r="DO5" s="171"/>
      <c r="DP5" s="171"/>
      <c r="DQ5" s="171"/>
      <c r="DR5" s="171"/>
      <c r="DS5" s="171" t="s">
        <v>972</v>
      </c>
      <c r="DT5" s="171"/>
      <c r="DU5" s="171"/>
      <c r="DV5" s="171"/>
      <c r="DW5" s="171"/>
      <c r="DX5" s="171"/>
      <c r="DY5" s="171" t="s">
        <v>308</v>
      </c>
      <c r="DZ5" s="171"/>
      <c r="EA5" s="171"/>
      <c r="EB5" s="171"/>
      <c r="EC5" s="171"/>
      <c r="ED5" s="171"/>
      <c r="EE5" s="171"/>
      <c r="EF5" s="171" t="s">
        <v>972</v>
      </c>
      <c r="EG5" s="171"/>
      <c r="EH5" s="171"/>
      <c r="EI5" s="171"/>
      <c r="EJ5" s="171"/>
      <c r="EK5" s="181"/>
    </row>
    <row r="6" spans="1:141" s="66" customFormat="1" ht="13.2" x14ac:dyDescent="0.25">
      <c r="A6" s="185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 t="s">
        <v>958</v>
      </c>
      <c r="Z6" s="171"/>
      <c r="AA6" s="171"/>
      <c r="AB6" s="171"/>
      <c r="AC6" s="171"/>
      <c r="AD6" s="171"/>
      <c r="AE6" s="171"/>
      <c r="AF6" s="171" t="s">
        <v>962</v>
      </c>
      <c r="AG6" s="171"/>
      <c r="AH6" s="171"/>
      <c r="AI6" s="171"/>
      <c r="AJ6" s="171"/>
      <c r="AK6" s="171"/>
      <c r="AL6" s="171" t="s">
        <v>320</v>
      </c>
      <c r="AM6" s="171"/>
      <c r="AN6" s="171"/>
      <c r="AO6" s="171"/>
      <c r="AP6" s="171"/>
      <c r="AQ6" s="171"/>
      <c r="AR6" s="171"/>
      <c r="AS6" s="171" t="s">
        <v>961</v>
      </c>
      <c r="AT6" s="171"/>
      <c r="AU6" s="171"/>
      <c r="AV6" s="171"/>
      <c r="AW6" s="171"/>
      <c r="AX6" s="171"/>
      <c r="AY6" s="171" t="s">
        <v>320</v>
      </c>
      <c r="AZ6" s="171"/>
      <c r="BA6" s="171"/>
      <c r="BB6" s="171"/>
      <c r="BC6" s="171"/>
      <c r="BD6" s="171"/>
      <c r="BE6" s="171"/>
      <c r="BF6" s="171" t="s">
        <v>961</v>
      </c>
      <c r="BG6" s="171"/>
      <c r="BH6" s="171"/>
      <c r="BI6" s="171"/>
      <c r="BJ6" s="171"/>
      <c r="BK6" s="171"/>
      <c r="BL6" s="171" t="s">
        <v>986</v>
      </c>
      <c r="BM6" s="171"/>
      <c r="BN6" s="171"/>
      <c r="BO6" s="171"/>
      <c r="BP6" s="171"/>
      <c r="BQ6" s="171"/>
      <c r="BR6" s="171"/>
      <c r="BS6" s="171" t="s">
        <v>972</v>
      </c>
      <c r="BT6" s="171"/>
      <c r="BU6" s="171"/>
      <c r="BV6" s="171"/>
      <c r="BW6" s="171"/>
      <c r="BX6" s="171"/>
      <c r="BY6" s="171" t="s">
        <v>989</v>
      </c>
      <c r="BZ6" s="171"/>
      <c r="CA6" s="171"/>
      <c r="CB6" s="171"/>
      <c r="CC6" s="171"/>
      <c r="CD6" s="171"/>
      <c r="CE6" s="171"/>
      <c r="CF6" s="171" t="s">
        <v>972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 t="s">
        <v>961</v>
      </c>
      <c r="CT6" s="171"/>
      <c r="CU6" s="171"/>
      <c r="CV6" s="171"/>
      <c r="CW6" s="171"/>
      <c r="CX6" s="171"/>
      <c r="CY6" s="171" t="s">
        <v>996</v>
      </c>
      <c r="CZ6" s="171"/>
      <c r="DA6" s="171"/>
      <c r="DB6" s="171"/>
      <c r="DC6" s="171"/>
      <c r="DD6" s="171"/>
      <c r="DE6" s="171"/>
      <c r="DF6" s="171" t="s">
        <v>961</v>
      </c>
      <c r="DG6" s="171"/>
      <c r="DH6" s="171"/>
      <c r="DI6" s="171"/>
      <c r="DJ6" s="171"/>
      <c r="DK6" s="171"/>
      <c r="DL6" s="171" t="s">
        <v>965</v>
      </c>
      <c r="DM6" s="171"/>
      <c r="DN6" s="171"/>
      <c r="DO6" s="171"/>
      <c r="DP6" s="171"/>
      <c r="DQ6" s="171"/>
      <c r="DR6" s="171"/>
      <c r="DS6" s="171" t="s">
        <v>960</v>
      </c>
      <c r="DT6" s="171"/>
      <c r="DU6" s="171"/>
      <c r="DV6" s="171"/>
      <c r="DW6" s="171"/>
      <c r="DX6" s="171"/>
      <c r="DY6" s="171" t="s">
        <v>974</v>
      </c>
      <c r="DZ6" s="171"/>
      <c r="EA6" s="171"/>
      <c r="EB6" s="171"/>
      <c r="EC6" s="171"/>
      <c r="ED6" s="171"/>
      <c r="EE6" s="171"/>
      <c r="EF6" s="171" t="s">
        <v>960</v>
      </c>
      <c r="EG6" s="171"/>
      <c r="EH6" s="171"/>
      <c r="EI6" s="171"/>
      <c r="EJ6" s="171"/>
      <c r="EK6" s="181"/>
    </row>
    <row r="7" spans="1:141" s="66" customFormat="1" ht="13.2" x14ac:dyDescent="0.25">
      <c r="A7" s="185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 t="s">
        <v>959</v>
      </c>
      <c r="Z7" s="171"/>
      <c r="AA7" s="171"/>
      <c r="AB7" s="171"/>
      <c r="AC7" s="171"/>
      <c r="AD7" s="171"/>
      <c r="AE7" s="171"/>
      <c r="AF7" s="171" t="s">
        <v>963</v>
      </c>
      <c r="AG7" s="171"/>
      <c r="AH7" s="171"/>
      <c r="AI7" s="171"/>
      <c r="AJ7" s="171"/>
      <c r="AK7" s="171"/>
      <c r="AL7" s="171" t="s">
        <v>978</v>
      </c>
      <c r="AM7" s="171"/>
      <c r="AN7" s="171"/>
      <c r="AO7" s="171"/>
      <c r="AP7" s="171"/>
      <c r="AQ7" s="171"/>
      <c r="AR7" s="171"/>
      <c r="AS7" s="171" t="s">
        <v>962</v>
      </c>
      <c r="AT7" s="171"/>
      <c r="AU7" s="171"/>
      <c r="AV7" s="171"/>
      <c r="AW7" s="171"/>
      <c r="AX7" s="171"/>
      <c r="AY7" s="171" t="s">
        <v>983</v>
      </c>
      <c r="AZ7" s="171"/>
      <c r="BA7" s="171"/>
      <c r="BB7" s="171"/>
      <c r="BC7" s="171"/>
      <c r="BD7" s="171"/>
      <c r="BE7" s="171"/>
      <c r="BF7" s="171" t="s">
        <v>962</v>
      </c>
      <c r="BG7" s="171"/>
      <c r="BH7" s="171"/>
      <c r="BI7" s="171"/>
      <c r="BJ7" s="171"/>
      <c r="BK7" s="171"/>
      <c r="BL7" s="171" t="s">
        <v>987</v>
      </c>
      <c r="BM7" s="171"/>
      <c r="BN7" s="171"/>
      <c r="BO7" s="171"/>
      <c r="BP7" s="171"/>
      <c r="BQ7" s="171"/>
      <c r="BR7" s="171"/>
      <c r="BS7" s="171" t="s">
        <v>960</v>
      </c>
      <c r="BT7" s="171"/>
      <c r="BU7" s="171"/>
      <c r="BV7" s="171"/>
      <c r="BW7" s="171"/>
      <c r="BX7" s="171"/>
      <c r="BY7" s="171" t="s">
        <v>990</v>
      </c>
      <c r="BZ7" s="171"/>
      <c r="CA7" s="171"/>
      <c r="CB7" s="171"/>
      <c r="CC7" s="171"/>
      <c r="CD7" s="171"/>
      <c r="CE7" s="171"/>
      <c r="CF7" s="171" t="s">
        <v>960</v>
      </c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 t="s">
        <v>962</v>
      </c>
      <c r="CT7" s="171"/>
      <c r="CU7" s="171"/>
      <c r="CV7" s="171"/>
      <c r="CW7" s="171"/>
      <c r="CX7" s="171"/>
      <c r="CY7" s="171" t="s">
        <v>997</v>
      </c>
      <c r="CZ7" s="171"/>
      <c r="DA7" s="171"/>
      <c r="DB7" s="171"/>
      <c r="DC7" s="171"/>
      <c r="DD7" s="171"/>
      <c r="DE7" s="171"/>
      <c r="DF7" s="171" t="s">
        <v>962</v>
      </c>
      <c r="DG7" s="171"/>
      <c r="DH7" s="171"/>
      <c r="DI7" s="171"/>
      <c r="DJ7" s="171"/>
      <c r="DK7" s="171"/>
      <c r="DL7" s="171" t="s">
        <v>966</v>
      </c>
      <c r="DM7" s="171"/>
      <c r="DN7" s="171"/>
      <c r="DO7" s="171"/>
      <c r="DP7" s="171"/>
      <c r="DQ7" s="171"/>
      <c r="DR7" s="171"/>
      <c r="DS7" s="171" t="s">
        <v>961</v>
      </c>
      <c r="DT7" s="171"/>
      <c r="DU7" s="171"/>
      <c r="DV7" s="171"/>
      <c r="DW7" s="171"/>
      <c r="DX7" s="171"/>
      <c r="DY7" s="171" t="s">
        <v>975</v>
      </c>
      <c r="DZ7" s="171"/>
      <c r="EA7" s="171"/>
      <c r="EB7" s="171"/>
      <c r="EC7" s="171"/>
      <c r="ED7" s="171"/>
      <c r="EE7" s="171"/>
      <c r="EF7" s="171" t="s">
        <v>961</v>
      </c>
      <c r="EG7" s="171"/>
      <c r="EH7" s="171"/>
      <c r="EI7" s="171"/>
      <c r="EJ7" s="171"/>
      <c r="EK7" s="181"/>
    </row>
    <row r="8" spans="1:141" s="66" customFormat="1" ht="13.2" x14ac:dyDescent="0.25">
      <c r="A8" s="18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 t="s">
        <v>32</v>
      </c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 t="s">
        <v>979</v>
      </c>
      <c r="AM8" s="171"/>
      <c r="AN8" s="171"/>
      <c r="AO8" s="171"/>
      <c r="AP8" s="171"/>
      <c r="AQ8" s="171"/>
      <c r="AR8" s="171"/>
      <c r="AS8" s="171" t="s">
        <v>973</v>
      </c>
      <c r="AT8" s="171"/>
      <c r="AU8" s="171"/>
      <c r="AV8" s="171"/>
      <c r="AW8" s="171"/>
      <c r="AX8" s="171"/>
      <c r="AY8" s="171" t="s">
        <v>984</v>
      </c>
      <c r="AZ8" s="171"/>
      <c r="BA8" s="171"/>
      <c r="BB8" s="171"/>
      <c r="BC8" s="171"/>
      <c r="BD8" s="171"/>
      <c r="BE8" s="171"/>
      <c r="BF8" s="171" t="s">
        <v>973</v>
      </c>
      <c r="BG8" s="171"/>
      <c r="BH8" s="171"/>
      <c r="BI8" s="171"/>
      <c r="BJ8" s="171"/>
      <c r="BK8" s="171"/>
      <c r="BL8" s="171" t="s">
        <v>988</v>
      </c>
      <c r="BM8" s="171"/>
      <c r="BN8" s="171"/>
      <c r="BO8" s="171"/>
      <c r="BP8" s="171"/>
      <c r="BQ8" s="171"/>
      <c r="BR8" s="171"/>
      <c r="BS8" s="171" t="s">
        <v>961</v>
      </c>
      <c r="BT8" s="171"/>
      <c r="BU8" s="171"/>
      <c r="BV8" s="171"/>
      <c r="BW8" s="171"/>
      <c r="BX8" s="171"/>
      <c r="BY8" s="171" t="s">
        <v>991</v>
      </c>
      <c r="BZ8" s="171"/>
      <c r="CA8" s="171"/>
      <c r="CB8" s="171"/>
      <c r="CC8" s="171"/>
      <c r="CD8" s="171"/>
      <c r="CE8" s="171"/>
      <c r="CF8" s="171" t="s">
        <v>961</v>
      </c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 t="s">
        <v>973</v>
      </c>
      <c r="CT8" s="171"/>
      <c r="CU8" s="171"/>
      <c r="CV8" s="171"/>
      <c r="CW8" s="171"/>
      <c r="CX8" s="171"/>
      <c r="CY8" s="171" t="s">
        <v>361</v>
      </c>
      <c r="CZ8" s="171"/>
      <c r="DA8" s="171"/>
      <c r="DB8" s="171"/>
      <c r="DC8" s="171"/>
      <c r="DD8" s="171"/>
      <c r="DE8" s="171"/>
      <c r="DF8" s="171" t="s">
        <v>973</v>
      </c>
      <c r="DG8" s="171"/>
      <c r="DH8" s="171"/>
      <c r="DI8" s="171"/>
      <c r="DJ8" s="171"/>
      <c r="DK8" s="171"/>
      <c r="DL8" s="171" t="s">
        <v>34</v>
      </c>
      <c r="DM8" s="171"/>
      <c r="DN8" s="171"/>
      <c r="DO8" s="171"/>
      <c r="DP8" s="171"/>
      <c r="DQ8" s="171"/>
      <c r="DR8" s="171"/>
      <c r="DS8" s="171" t="s">
        <v>962</v>
      </c>
      <c r="DT8" s="171"/>
      <c r="DU8" s="171"/>
      <c r="DV8" s="171"/>
      <c r="DW8" s="171"/>
      <c r="DX8" s="171"/>
      <c r="DY8" s="171" t="s">
        <v>976</v>
      </c>
      <c r="DZ8" s="171"/>
      <c r="EA8" s="171"/>
      <c r="EB8" s="171"/>
      <c r="EC8" s="171"/>
      <c r="ED8" s="171"/>
      <c r="EE8" s="171"/>
      <c r="EF8" s="171" t="s">
        <v>962</v>
      </c>
      <c r="EG8" s="171"/>
      <c r="EH8" s="171"/>
      <c r="EI8" s="171"/>
      <c r="EJ8" s="171"/>
      <c r="EK8" s="181"/>
    </row>
    <row r="9" spans="1:141" s="66" customFormat="1" ht="13.2" x14ac:dyDescent="0.25">
      <c r="A9" s="185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 t="s">
        <v>980</v>
      </c>
      <c r="AM9" s="171"/>
      <c r="AN9" s="171"/>
      <c r="AO9" s="171"/>
      <c r="AP9" s="171"/>
      <c r="AQ9" s="171"/>
      <c r="AR9" s="171"/>
      <c r="AS9" s="171" t="s">
        <v>981</v>
      </c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 t="s">
        <v>981</v>
      </c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 t="s">
        <v>962</v>
      </c>
      <c r="BT9" s="171"/>
      <c r="BU9" s="171"/>
      <c r="BV9" s="171"/>
      <c r="BW9" s="171"/>
      <c r="BX9" s="171"/>
      <c r="BY9" s="171" t="s">
        <v>992</v>
      </c>
      <c r="BZ9" s="171"/>
      <c r="CA9" s="171"/>
      <c r="CB9" s="171"/>
      <c r="CC9" s="171"/>
      <c r="CD9" s="171"/>
      <c r="CE9" s="171"/>
      <c r="CF9" s="171" t="s">
        <v>962</v>
      </c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 t="s">
        <v>981</v>
      </c>
      <c r="CT9" s="171"/>
      <c r="CU9" s="171"/>
      <c r="CV9" s="171"/>
      <c r="CW9" s="171"/>
      <c r="CX9" s="171"/>
      <c r="CY9" s="171" t="s">
        <v>312</v>
      </c>
      <c r="CZ9" s="171"/>
      <c r="DA9" s="171"/>
      <c r="DB9" s="171"/>
      <c r="DC9" s="171"/>
      <c r="DD9" s="171"/>
      <c r="DE9" s="171"/>
      <c r="DF9" s="171" t="s">
        <v>981</v>
      </c>
      <c r="DG9" s="171"/>
      <c r="DH9" s="171"/>
      <c r="DI9" s="171"/>
      <c r="DJ9" s="171"/>
      <c r="DK9" s="171"/>
      <c r="DL9" s="171" t="s">
        <v>967</v>
      </c>
      <c r="DM9" s="171"/>
      <c r="DN9" s="171"/>
      <c r="DO9" s="171"/>
      <c r="DP9" s="171"/>
      <c r="DQ9" s="171"/>
      <c r="DR9" s="171"/>
      <c r="DS9" s="171" t="s">
        <v>973</v>
      </c>
      <c r="DT9" s="171"/>
      <c r="DU9" s="171"/>
      <c r="DV9" s="171"/>
      <c r="DW9" s="171"/>
      <c r="DX9" s="171"/>
      <c r="DY9" s="171" t="s">
        <v>977</v>
      </c>
      <c r="DZ9" s="171"/>
      <c r="EA9" s="171"/>
      <c r="EB9" s="171"/>
      <c r="EC9" s="171"/>
      <c r="ED9" s="171"/>
      <c r="EE9" s="171"/>
      <c r="EF9" s="171" t="s">
        <v>973</v>
      </c>
      <c r="EG9" s="171"/>
      <c r="EH9" s="171"/>
      <c r="EI9" s="171"/>
      <c r="EJ9" s="171"/>
      <c r="EK9" s="181"/>
    </row>
    <row r="10" spans="1:141" s="66" customFormat="1" ht="13.2" x14ac:dyDescent="0.25">
      <c r="A10" s="185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 t="s">
        <v>480</v>
      </c>
      <c r="AM10" s="171"/>
      <c r="AN10" s="171"/>
      <c r="AO10" s="171"/>
      <c r="AP10" s="171"/>
      <c r="AQ10" s="171"/>
      <c r="AR10" s="171"/>
      <c r="AS10" s="171" t="s">
        <v>982</v>
      </c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 t="s">
        <v>982</v>
      </c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 t="s">
        <v>973</v>
      </c>
      <c r="BT10" s="171"/>
      <c r="BU10" s="171"/>
      <c r="BV10" s="171"/>
      <c r="BW10" s="171"/>
      <c r="BX10" s="171"/>
      <c r="BY10" s="171" t="s">
        <v>993</v>
      </c>
      <c r="BZ10" s="171"/>
      <c r="CA10" s="171"/>
      <c r="CB10" s="171"/>
      <c r="CC10" s="171"/>
      <c r="CD10" s="171"/>
      <c r="CE10" s="171"/>
      <c r="CF10" s="171" t="s">
        <v>973</v>
      </c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 t="s">
        <v>982</v>
      </c>
      <c r="CT10" s="171"/>
      <c r="CU10" s="171"/>
      <c r="CV10" s="171"/>
      <c r="CW10" s="171"/>
      <c r="CX10" s="171"/>
      <c r="CY10" s="171" t="s">
        <v>998</v>
      </c>
      <c r="CZ10" s="171"/>
      <c r="DA10" s="171"/>
      <c r="DB10" s="171"/>
      <c r="DC10" s="171"/>
      <c r="DD10" s="171"/>
      <c r="DE10" s="171"/>
      <c r="DF10" s="171" t="s">
        <v>982</v>
      </c>
      <c r="DG10" s="171"/>
      <c r="DH10" s="171"/>
      <c r="DI10" s="171"/>
      <c r="DJ10" s="171"/>
      <c r="DK10" s="171"/>
      <c r="DL10" s="171" t="s">
        <v>968</v>
      </c>
      <c r="DM10" s="171"/>
      <c r="DN10" s="171"/>
      <c r="DO10" s="171"/>
      <c r="DP10" s="171"/>
      <c r="DQ10" s="171"/>
      <c r="DR10" s="171"/>
      <c r="DS10" s="171" t="s">
        <v>981</v>
      </c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 t="s">
        <v>981</v>
      </c>
      <c r="EG10" s="171"/>
      <c r="EH10" s="171"/>
      <c r="EI10" s="171"/>
      <c r="EJ10" s="171"/>
      <c r="EK10" s="181"/>
    </row>
    <row r="11" spans="1:141" s="66" customFormat="1" ht="13.2" x14ac:dyDescent="0.25">
      <c r="A11" s="185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 t="s">
        <v>358</v>
      </c>
      <c r="AM11" s="171"/>
      <c r="AN11" s="171"/>
      <c r="AO11" s="171"/>
      <c r="AP11" s="171"/>
      <c r="AQ11" s="171"/>
      <c r="AR11" s="171"/>
      <c r="AS11" s="171" t="s">
        <v>963</v>
      </c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 t="s">
        <v>963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 t="s">
        <v>981</v>
      </c>
      <c r="BT11" s="171"/>
      <c r="BU11" s="171"/>
      <c r="BV11" s="171"/>
      <c r="BW11" s="171"/>
      <c r="BX11" s="171"/>
      <c r="BY11" s="171" t="s">
        <v>994</v>
      </c>
      <c r="BZ11" s="171"/>
      <c r="CA11" s="171"/>
      <c r="CB11" s="171"/>
      <c r="CC11" s="171"/>
      <c r="CD11" s="171"/>
      <c r="CE11" s="171"/>
      <c r="CF11" s="171" t="s">
        <v>981</v>
      </c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 t="s">
        <v>963</v>
      </c>
      <c r="CT11" s="171"/>
      <c r="CU11" s="171"/>
      <c r="CV11" s="171"/>
      <c r="CW11" s="171"/>
      <c r="CX11" s="171"/>
      <c r="CY11" s="171" t="s">
        <v>32</v>
      </c>
      <c r="CZ11" s="171"/>
      <c r="DA11" s="171"/>
      <c r="DB11" s="171"/>
      <c r="DC11" s="171"/>
      <c r="DD11" s="171"/>
      <c r="DE11" s="171"/>
      <c r="DF11" s="171" t="s">
        <v>963</v>
      </c>
      <c r="DG11" s="171"/>
      <c r="DH11" s="171"/>
      <c r="DI11" s="171"/>
      <c r="DJ11" s="171"/>
      <c r="DK11" s="171"/>
      <c r="DL11" s="171" t="s">
        <v>969</v>
      </c>
      <c r="DM11" s="171"/>
      <c r="DN11" s="171"/>
      <c r="DO11" s="171"/>
      <c r="DP11" s="171"/>
      <c r="DQ11" s="171"/>
      <c r="DR11" s="171"/>
      <c r="DS11" s="171" t="s">
        <v>982</v>
      </c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 t="s">
        <v>982</v>
      </c>
      <c r="EG11" s="171"/>
      <c r="EH11" s="171"/>
      <c r="EI11" s="171"/>
      <c r="EJ11" s="171"/>
      <c r="EK11" s="181"/>
    </row>
    <row r="12" spans="1:141" s="66" customFormat="1" ht="13.2" x14ac:dyDescent="0.25">
      <c r="A12" s="185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 t="s">
        <v>982</v>
      </c>
      <c r="BT12" s="171"/>
      <c r="BU12" s="171"/>
      <c r="BV12" s="171"/>
      <c r="BW12" s="171"/>
      <c r="BX12" s="171"/>
      <c r="BY12" s="171" t="s">
        <v>995</v>
      </c>
      <c r="BZ12" s="171"/>
      <c r="CA12" s="171"/>
      <c r="CB12" s="171"/>
      <c r="CC12" s="171"/>
      <c r="CD12" s="171"/>
      <c r="CE12" s="171"/>
      <c r="CF12" s="171" t="s">
        <v>982</v>
      </c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 t="s">
        <v>970</v>
      </c>
      <c r="DM12" s="171"/>
      <c r="DN12" s="171"/>
      <c r="DO12" s="171"/>
      <c r="DP12" s="171"/>
      <c r="DQ12" s="171"/>
      <c r="DR12" s="171"/>
      <c r="DS12" s="171" t="s">
        <v>963</v>
      </c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 t="s">
        <v>963</v>
      </c>
      <c r="EG12" s="171"/>
      <c r="EH12" s="171"/>
      <c r="EI12" s="171"/>
      <c r="EJ12" s="171"/>
      <c r="EK12" s="181"/>
    </row>
    <row r="13" spans="1:141" s="66" customFormat="1" ht="13.2" x14ac:dyDescent="0.25">
      <c r="A13" s="182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 t="s">
        <v>963</v>
      </c>
      <c r="BT13" s="183"/>
      <c r="BU13" s="183"/>
      <c r="BV13" s="183"/>
      <c r="BW13" s="183"/>
      <c r="BX13" s="183"/>
      <c r="BY13" s="183" t="s">
        <v>319</v>
      </c>
      <c r="BZ13" s="183"/>
      <c r="CA13" s="183"/>
      <c r="CB13" s="183"/>
      <c r="CC13" s="183"/>
      <c r="CD13" s="183"/>
      <c r="CE13" s="183"/>
      <c r="CF13" s="183" t="s">
        <v>963</v>
      </c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 t="s">
        <v>971</v>
      </c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4"/>
    </row>
    <row r="14" spans="1:141" s="66" customFormat="1" ht="13.8" thickBot="1" x14ac:dyDescent="0.3">
      <c r="A14" s="179">
        <v>1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68">
        <v>2</v>
      </c>
      <c r="U14" s="168"/>
      <c r="V14" s="168"/>
      <c r="W14" s="168"/>
      <c r="X14" s="168"/>
      <c r="Y14" s="168">
        <v>3</v>
      </c>
      <c r="Z14" s="168"/>
      <c r="AA14" s="168"/>
      <c r="AB14" s="168"/>
      <c r="AC14" s="168"/>
      <c r="AD14" s="168"/>
      <c r="AE14" s="168"/>
      <c r="AF14" s="168">
        <v>4</v>
      </c>
      <c r="AG14" s="168"/>
      <c r="AH14" s="168"/>
      <c r="AI14" s="168"/>
      <c r="AJ14" s="168"/>
      <c r="AK14" s="168"/>
      <c r="AL14" s="168">
        <v>5</v>
      </c>
      <c r="AM14" s="168"/>
      <c r="AN14" s="168"/>
      <c r="AO14" s="168"/>
      <c r="AP14" s="168"/>
      <c r="AQ14" s="168"/>
      <c r="AR14" s="168"/>
      <c r="AS14" s="168">
        <v>6</v>
      </c>
      <c r="AT14" s="168"/>
      <c r="AU14" s="168"/>
      <c r="AV14" s="168"/>
      <c r="AW14" s="168"/>
      <c r="AX14" s="168"/>
      <c r="AY14" s="168">
        <v>7</v>
      </c>
      <c r="AZ14" s="168"/>
      <c r="BA14" s="168"/>
      <c r="BB14" s="168"/>
      <c r="BC14" s="168"/>
      <c r="BD14" s="168"/>
      <c r="BE14" s="168"/>
      <c r="BF14" s="168">
        <v>8</v>
      </c>
      <c r="BG14" s="168"/>
      <c r="BH14" s="168"/>
      <c r="BI14" s="168"/>
      <c r="BJ14" s="168"/>
      <c r="BK14" s="168"/>
      <c r="BL14" s="168">
        <v>9</v>
      </c>
      <c r="BM14" s="168"/>
      <c r="BN14" s="168"/>
      <c r="BO14" s="168"/>
      <c r="BP14" s="168"/>
      <c r="BQ14" s="168"/>
      <c r="BR14" s="168"/>
      <c r="BS14" s="168">
        <v>10</v>
      </c>
      <c r="BT14" s="168"/>
      <c r="BU14" s="168"/>
      <c r="BV14" s="168"/>
      <c r="BW14" s="168"/>
      <c r="BX14" s="168"/>
      <c r="BY14" s="168">
        <v>11</v>
      </c>
      <c r="BZ14" s="168"/>
      <c r="CA14" s="168"/>
      <c r="CB14" s="168"/>
      <c r="CC14" s="168"/>
      <c r="CD14" s="168"/>
      <c r="CE14" s="168"/>
      <c r="CF14" s="168">
        <v>12</v>
      </c>
      <c r="CG14" s="168"/>
      <c r="CH14" s="168"/>
      <c r="CI14" s="168"/>
      <c r="CJ14" s="168"/>
      <c r="CK14" s="168"/>
      <c r="CL14" s="168">
        <v>13</v>
      </c>
      <c r="CM14" s="168"/>
      <c r="CN14" s="168"/>
      <c r="CO14" s="168"/>
      <c r="CP14" s="168"/>
      <c r="CQ14" s="168"/>
      <c r="CR14" s="168"/>
      <c r="CS14" s="168">
        <v>14</v>
      </c>
      <c r="CT14" s="168"/>
      <c r="CU14" s="168"/>
      <c r="CV14" s="168"/>
      <c r="CW14" s="168"/>
      <c r="CX14" s="168"/>
      <c r="CY14" s="168">
        <v>15</v>
      </c>
      <c r="CZ14" s="168"/>
      <c r="DA14" s="168"/>
      <c r="DB14" s="168"/>
      <c r="DC14" s="168"/>
      <c r="DD14" s="168"/>
      <c r="DE14" s="168"/>
      <c r="DF14" s="168">
        <v>16</v>
      </c>
      <c r="DG14" s="168"/>
      <c r="DH14" s="168"/>
      <c r="DI14" s="168"/>
      <c r="DJ14" s="168"/>
      <c r="DK14" s="168"/>
      <c r="DL14" s="168">
        <v>17</v>
      </c>
      <c r="DM14" s="168"/>
      <c r="DN14" s="168"/>
      <c r="DO14" s="168"/>
      <c r="DP14" s="168"/>
      <c r="DQ14" s="168"/>
      <c r="DR14" s="168"/>
      <c r="DS14" s="168">
        <v>18</v>
      </c>
      <c r="DT14" s="168"/>
      <c r="DU14" s="168"/>
      <c r="DV14" s="168"/>
      <c r="DW14" s="168"/>
      <c r="DX14" s="168"/>
      <c r="DY14" s="168">
        <v>19</v>
      </c>
      <c r="DZ14" s="168"/>
      <c r="EA14" s="168"/>
      <c r="EB14" s="168"/>
      <c r="EC14" s="168"/>
      <c r="ED14" s="168"/>
      <c r="EE14" s="168"/>
      <c r="EF14" s="168">
        <v>20</v>
      </c>
      <c r="EG14" s="168"/>
      <c r="EH14" s="168"/>
      <c r="EI14" s="168"/>
      <c r="EJ14" s="168"/>
      <c r="EK14" s="169"/>
    </row>
    <row r="15" spans="1:141" s="66" customFormat="1" ht="13.2" x14ac:dyDescent="0.25">
      <c r="A15" s="173" t="s">
        <v>999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65" t="s">
        <v>202</v>
      </c>
      <c r="U15" s="166"/>
      <c r="V15" s="166"/>
      <c r="W15" s="166"/>
      <c r="X15" s="166"/>
      <c r="Y15" s="175">
        <f>AL15+CY15</f>
        <v>4462061.01</v>
      </c>
      <c r="Z15" s="175"/>
      <c r="AA15" s="175"/>
      <c r="AB15" s="175"/>
      <c r="AC15" s="175"/>
      <c r="AD15" s="175"/>
      <c r="AE15" s="175"/>
      <c r="AF15" s="176">
        <f>Y15*100/Y68</f>
        <v>49.584789572592463</v>
      </c>
      <c r="AG15" s="176"/>
      <c r="AH15" s="176"/>
      <c r="AI15" s="176"/>
      <c r="AJ15" s="176"/>
      <c r="AK15" s="176"/>
      <c r="AL15" s="175">
        <v>4462061.01</v>
      </c>
      <c r="AM15" s="175"/>
      <c r="AN15" s="175"/>
      <c r="AO15" s="175"/>
      <c r="AP15" s="175"/>
      <c r="AQ15" s="175"/>
      <c r="AR15" s="175"/>
      <c r="AS15" s="209">
        <f>AL15*100/AL68</f>
        <v>70.988093467659624</v>
      </c>
      <c r="AT15" s="209"/>
      <c r="AU15" s="209"/>
      <c r="AV15" s="209"/>
      <c r="AW15" s="209"/>
      <c r="AX15" s="209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209">
        <f>CY15*100/CY68</f>
        <v>0</v>
      </c>
      <c r="DG15" s="209"/>
      <c r="DH15" s="209"/>
      <c r="DI15" s="209"/>
      <c r="DJ15" s="209"/>
      <c r="DK15" s="209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215"/>
    </row>
    <row r="16" spans="1:141" s="66" customFormat="1" ht="13.8" thickBot="1" x14ac:dyDescent="0.3">
      <c r="A16" s="135" t="s">
        <v>1000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9"/>
      <c r="U16" s="140"/>
      <c r="V16" s="140"/>
      <c r="W16" s="140"/>
      <c r="X16" s="140"/>
      <c r="Y16" s="172"/>
      <c r="Z16" s="172"/>
      <c r="AA16" s="172"/>
      <c r="AB16" s="172"/>
      <c r="AC16" s="172"/>
      <c r="AD16" s="172"/>
      <c r="AE16" s="172"/>
      <c r="AF16" s="187"/>
      <c r="AG16" s="187"/>
      <c r="AH16" s="187"/>
      <c r="AI16" s="187"/>
      <c r="AJ16" s="187"/>
      <c r="AK16" s="187"/>
      <c r="AL16" s="172"/>
      <c r="AM16" s="172"/>
      <c r="AN16" s="172"/>
      <c r="AO16" s="172"/>
      <c r="AP16" s="172"/>
      <c r="AQ16" s="172"/>
      <c r="AR16" s="172"/>
      <c r="AS16" s="210"/>
      <c r="AT16" s="210"/>
      <c r="AU16" s="210"/>
      <c r="AV16" s="210"/>
      <c r="AW16" s="210"/>
      <c r="AX16" s="210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210"/>
      <c r="DG16" s="210"/>
      <c r="DH16" s="210"/>
      <c r="DI16" s="210"/>
      <c r="DJ16" s="210"/>
      <c r="DK16" s="210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66" customFormat="1" ht="13.2" x14ac:dyDescent="0.25">
      <c r="A17" s="173" t="s">
        <v>1001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39" t="s">
        <v>207</v>
      </c>
      <c r="U17" s="140"/>
      <c r="V17" s="140"/>
      <c r="W17" s="140"/>
      <c r="X17" s="140"/>
      <c r="Y17" s="172">
        <f>AL17</f>
        <v>521055.2</v>
      </c>
      <c r="Z17" s="172"/>
      <c r="AA17" s="172"/>
      <c r="AB17" s="172"/>
      <c r="AC17" s="172"/>
      <c r="AD17" s="172"/>
      <c r="AE17" s="172"/>
      <c r="AF17" s="176">
        <f>Y17*100/Y68</f>
        <v>5.790241861283981</v>
      </c>
      <c r="AG17" s="176"/>
      <c r="AH17" s="176"/>
      <c r="AI17" s="176"/>
      <c r="AJ17" s="176"/>
      <c r="AK17" s="176"/>
      <c r="AL17" s="172">
        <v>521055.2</v>
      </c>
      <c r="AM17" s="172"/>
      <c r="AN17" s="172"/>
      <c r="AO17" s="172"/>
      <c r="AP17" s="172"/>
      <c r="AQ17" s="172"/>
      <c r="AR17" s="172"/>
      <c r="AS17" s="209">
        <f>AL17*100/AL68</f>
        <v>8.289603202760798</v>
      </c>
      <c r="AT17" s="209"/>
      <c r="AU17" s="209"/>
      <c r="AV17" s="209"/>
      <c r="AW17" s="209"/>
      <c r="AX17" s="209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209">
        <f>CY17*100/CY68</f>
        <v>0</v>
      </c>
      <c r="DG17" s="209"/>
      <c r="DH17" s="209"/>
      <c r="DI17" s="209"/>
      <c r="DJ17" s="209"/>
      <c r="DK17" s="209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66" customFormat="1" ht="13.8" thickBot="1" x14ac:dyDescent="0.3">
      <c r="A18" s="135" t="s">
        <v>1002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9"/>
      <c r="U18" s="140"/>
      <c r="V18" s="140"/>
      <c r="W18" s="140"/>
      <c r="X18" s="140"/>
      <c r="Y18" s="172"/>
      <c r="Z18" s="172"/>
      <c r="AA18" s="172"/>
      <c r="AB18" s="172"/>
      <c r="AC18" s="172"/>
      <c r="AD18" s="172"/>
      <c r="AE18" s="172"/>
      <c r="AF18" s="187"/>
      <c r="AG18" s="187"/>
      <c r="AH18" s="187"/>
      <c r="AI18" s="187"/>
      <c r="AJ18" s="187"/>
      <c r="AK18" s="187"/>
      <c r="AL18" s="172"/>
      <c r="AM18" s="172"/>
      <c r="AN18" s="172"/>
      <c r="AO18" s="172"/>
      <c r="AP18" s="172"/>
      <c r="AQ18" s="172"/>
      <c r="AR18" s="172"/>
      <c r="AS18" s="210"/>
      <c r="AT18" s="210"/>
      <c r="AU18" s="210"/>
      <c r="AV18" s="210"/>
      <c r="AW18" s="210"/>
      <c r="AX18" s="210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210"/>
      <c r="DG18" s="210"/>
      <c r="DH18" s="210"/>
      <c r="DI18" s="210"/>
      <c r="DJ18" s="210"/>
      <c r="DK18" s="210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66" customFormat="1" ht="13.2" x14ac:dyDescent="0.25">
      <c r="A19" s="173" t="s">
        <v>1003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39" t="s">
        <v>211</v>
      </c>
      <c r="U19" s="140"/>
      <c r="V19" s="140"/>
      <c r="W19" s="140"/>
      <c r="X19" s="140"/>
      <c r="Y19" s="172"/>
      <c r="Z19" s="172"/>
      <c r="AA19" s="172"/>
      <c r="AB19" s="172"/>
      <c r="AC19" s="172"/>
      <c r="AD19" s="172"/>
      <c r="AE19" s="172"/>
      <c r="AF19" s="175"/>
      <c r="AG19" s="175"/>
      <c r="AH19" s="175"/>
      <c r="AI19" s="175"/>
      <c r="AJ19" s="175"/>
      <c r="AK19" s="175"/>
      <c r="AL19" s="172"/>
      <c r="AM19" s="172"/>
      <c r="AN19" s="172"/>
      <c r="AO19" s="172"/>
      <c r="AP19" s="172"/>
      <c r="AQ19" s="172"/>
      <c r="AR19" s="172"/>
      <c r="AS19" s="210"/>
      <c r="AT19" s="210"/>
      <c r="AU19" s="210"/>
      <c r="AV19" s="210"/>
      <c r="AW19" s="210"/>
      <c r="AX19" s="210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209"/>
      <c r="DG19" s="209"/>
      <c r="DH19" s="209"/>
      <c r="DI19" s="209"/>
      <c r="DJ19" s="209"/>
      <c r="DK19" s="209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66" customFormat="1" ht="13.8" thickBot="1" x14ac:dyDescent="0.3">
      <c r="A20" s="135" t="s">
        <v>1004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9"/>
      <c r="U20" s="140"/>
      <c r="V20" s="140"/>
      <c r="W20" s="140"/>
      <c r="X20" s="140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210"/>
      <c r="AT20" s="210"/>
      <c r="AU20" s="210"/>
      <c r="AV20" s="210"/>
      <c r="AW20" s="210"/>
      <c r="AX20" s="210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210"/>
      <c r="DG20" s="210"/>
      <c r="DH20" s="210"/>
      <c r="DI20" s="210"/>
      <c r="DJ20" s="210"/>
      <c r="DK20" s="210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66" customFormat="1" ht="13.2" x14ac:dyDescent="0.25">
      <c r="A21" s="196" t="s">
        <v>149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39" t="s">
        <v>1028</v>
      </c>
      <c r="U21" s="140"/>
      <c r="V21" s="140"/>
      <c r="W21" s="140"/>
      <c r="X21" s="140"/>
      <c r="Y21" s="172">
        <f>AL21</f>
        <v>32920.800000000003</v>
      </c>
      <c r="Z21" s="172"/>
      <c r="AA21" s="172"/>
      <c r="AB21" s="172"/>
      <c r="AC21" s="172"/>
      <c r="AD21" s="172"/>
      <c r="AE21" s="172"/>
      <c r="AF21" s="187">
        <f>Y21*100/Y68</f>
        <v>0.3658333978184225</v>
      </c>
      <c r="AG21" s="187"/>
      <c r="AH21" s="187"/>
      <c r="AI21" s="187"/>
      <c r="AJ21" s="187"/>
      <c r="AK21" s="187"/>
      <c r="AL21" s="172">
        <v>32920.800000000003</v>
      </c>
      <c r="AM21" s="172"/>
      <c r="AN21" s="172"/>
      <c r="AO21" s="172"/>
      <c r="AP21" s="172"/>
      <c r="AQ21" s="172"/>
      <c r="AR21" s="172"/>
      <c r="AS21" s="210">
        <f>AL21*100/AL68</f>
        <v>0.52374560145920768</v>
      </c>
      <c r="AT21" s="210"/>
      <c r="AU21" s="210"/>
      <c r="AV21" s="210"/>
      <c r="AW21" s="210"/>
      <c r="AX21" s="210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209">
        <f>CY21*100/CY68</f>
        <v>0</v>
      </c>
      <c r="DG21" s="209"/>
      <c r="DH21" s="209"/>
      <c r="DI21" s="209"/>
      <c r="DJ21" s="209"/>
      <c r="DK21" s="209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66" customFormat="1" ht="13.2" x14ac:dyDescent="0.25">
      <c r="A22" s="190" t="s">
        <v>1005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39"/>
      <c r="U22" s="140"/>
      <c r="V22" s="140"/>
      <c r="W22" s="140"/>
      <c r="X22" s="140"/>
      <c r="Y22" s="172"/>
      <c r="Z22" s="172"/>
      <c r="AA22" s="172"/>
      <c r="AB22" s="172"/>
      <c r="AC22" s="172"/>
      <c r="AD22" s="172"/>
      <c r="AE22" s="172"/>
      <c r="AF22" s="187"/>
      <c r="AG22" s="187"/>
      <c r="AH22" s="187"/>
      <c r="AI22" s="187"/>
      <c r="AJ22" s="187"/>
      <c r="AK22" s="187"/>
      <c r="AL22" s="172"/>
      <c r="AM22" s="172"/>
      <c r="AN22" s="172"/>
      <c r="AO22" s="172"/>
      <c r="AP22" s="172"/>
      <c r="AQ22" s="172"/>
      <c r="AR22" s="172"/>
      <c r="AS22" s="210"/>
      <c r="AT22" s="210"/>
      <c r="AU22" s="210"/>
      <c r="AV22" s="210"/>
      <c r="AW22" s="210"/>
      <c r="AX22" s="210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210"/>
      <c r="DG22" s="210"/>
      <c r="DH22" s="210"/>
      <c r="DI22" s="210"/>
      <c r="DJ22" s="210"/>
      <c r="DK22" s="210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66" customFormat="1" ht="15" customHeight="1" x14ac:dyDescent="0.25">
      <c r="A23" s="190" t="s">
        <v>1006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39" t="s">
        <v>1029</v>
      </c>
      <c r="U23" s="140"/>
      <c r="V23" s="140"/>
      <c r="W23" s="140"/>
      <c r="X23" s="140"/>
      <c r="Y23" s="172"/>
      <c r="Z23" s="172"/>
      <c r="AA23" s="172"/>
      <c r="AB23" s="172"/>
      <c r="AC23" s="172"/>
      <c r="AD23" s="172"/>
      <c r="AE23" s="172"/>
      <c r="AF23" s="211">
        <f>Y24*100/Y68</f>
        <v>5.790241861283981</v>
      </c>
      <c r="AG23" s="212"/>
      <c r="AH23" s="212"/>
      <c r="AI23" s="212"/>
      <c r="AJ23" s="212"/>
      <c r="AK23" s="213"/>
      <c r="AL23" s="172"/>
      <c r="AM23" s="172"/>
      <c r="AN23" s="172"/>
      <c r="AO23" s="172"/>
      <c r="AP23" s="172"/>
      <c r="AQ23" s="172"/>
      <c r="AR23" s="172"/>
      <c r="AS23" s="210">
        <f>AL24*100/AL68</f>
        <v>8.289603202760798</v>
      </c>
      <c r="AT23" s="210"/>
      <c r="AU23" s="210"/>
      <c r="AV23" s="210"/>
      <c r="AW23" s="210"/>
      <c r="AX23" s="210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210">
        <f>CY24*100/CY68</f>
        <v>0</v>
      </c>
      <c r="DG23" s="210"/>
      <c r="DH23" s="210"/>
      <c r="DI23" s="210"/>
      <c r="DJ23" s="210"/>
      <c r="DK23" s="210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66" customFormat="1" ht="15" customHeight="1" x14ac:dyDescent="0.25">
      <c r="A24" s="190" t="s">
        <v>415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39" t="s">
        <v>1030</v>
      </c>
      <c r="U24" s="140"/>
      <c r="V24" s="140"/>
      <c r="W24" s="140"/>
      <c r="X24" s="140"/>
      <c r="Y24" s="172">
        <f>AL24</f>
        <v>521055.2</v>
      </c>
      <c r="Z24" s="172"/>
      <c r="AA24" s="172"/>
      <c r="AB24" s="172"/>
      <c r="AC24" s="172"/>
      <c r="AD24" s="172"/>
      <c r="AE24" s="172"/>
      <c r="AF24" s="211">
        <f>Y24*100/Y68</f>
        <v>5.790241861283981</v>
      </c>
      <c r="AG24" s="212"/>
      <c r="AH24" s="212"/>
      <c r="AI24" s="212"/>
      <c r="AJ24" s="212"/>
      <c r="AK24" s="213"/>
      <c r="AL24" s="172">
        <v>521055.2</v>
      </c>
      <c r="AM24" s="172"/>
      <c r="AN24" s="172"/>
      <c r="AO24" s="172"/>
      <c r="AP24" s="172"/>
      <c r="AQ24" s="172"/>
      <c r="AR24" s="172"/>
      <c r="AS24" s="210">
        <f>AL24*100/AL68</f>
        <v>8.289603202760798</v>
      </c>
      <c r="AT24" s="210"/>
      <c r="AU24" s="210"/>
      <c r="AV24" s="210"/>
      <c r="AW24" s="210"/>
      <c r="AX24" s="210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210">
        <f>CY24*100/CY68</f>
        <v>0</v>
      </c>
      <c r="DG24" s="210"/>
      <c r="DH24" s="210"/>
      <c r="DI24" s="210"/>
      <c r="DJ24" s="210"/>
      <c r="DK24" s="210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66" customFormat="1" ht="13.2" x14ac:dyDescent="0.25">
      <c r="A25" s="196" t="s">
        <v>1007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39" t="s">
        <v>1031</v>
      </c>
      <c r="U25" s="140"/>
      <c r="V25" s="140"/>
      <c r="W25" s="140"/>
      <c r="X25" s="140"/>
      <c r="Y25" s="172"/>
      <c r="Z25" s="172"/>
      <c r="AA25" s="172"/>
      <c r="AB25" s="172"/>
      <c r="AC25" s="172"/>
      <c r="AD25" s="172"/>
      <c r="AE25" s="172"/>
      <c r="AF25" s="187">
        <f>Y25*100/Y68</f>
        <v>0</v>
      </c>
      <c r="AG25" s="187"/>
      <c r="AH25" s="187"/>
      <c r="AI25" s="187"/>
      <c r="AJ25" s="187"/>
      <c r="AK25" s="187"/>
      <c r="AL25" s="172"/>
      <c r="AM25" s="172"/>
      <c r="AN25" s="172"/>
      <c r="AO25" s="172"/>
      <c r="AP25" s="172"/>
      <c r="AQ25" s="172"/>
      <c r="AR25" s="172"/>
      <c r="AS25" s="210">
        <f>AL25*100/AL68</f>
        <v>0</v>
      </c>
      <c r="AT25" s="210"/>
      <c r="AU25" s="210"/>
      <c r="AV25" s="210"/>
      <c r="AW25" s="210"/>
      <c r="AX25" s="210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210">
        <f>CY25*100/CY68</f>
        <v>0</v>
      </c>
      <c r="DG25" s="210"/>
      <c r="DH25" s="210"/>
      <c r="DI25" s="210"/>
      <c r="DJ25" s="210"/>
      <c r="DK25" s="210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66" customFormat="1" ht="13.2" x14ac:dyDescent="0.25">
      <c r="A26" s="190" t="s">
        <v>1008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39"/>
      <c r="U26" s="140"/>
      <c r="V26" s="140"/>
      <c r="W26" s="140"/>
      <c r="X26" s="140"/>
      <c r="Y26" s="172"/>
      <c r="Z26" s="172"/>
      <c r="AA26" s="172"/>
      <c r="AB26" s="172"/>
      <c r="AC26" s="172"/>
      <c r="AD26" s="172"/>
      <c r="AE26" s="172"/>
      <c r="AF26" s="187"/>
      <c r="AG26" s="187"/>
      <c r="AH26" s="187"/>
      <c r="AI26" s="187"/>
      <c r="AJ26" s="187"/>
      <c r="AK26" s="187"/>
      <c r="AL26" s="172"/>
      <c r="AM26" s="172"/>
      <c r="AN26" s="172"/>
      <c r="AO26" s="172"/>
      <c r="AP26" s="172"/>
      <c r="AQ26" s="172"/>
      <c r="AR26" s="172"/>
      <c r="AS26" s="210"/>
      <c r="AT26" s="210"/>
      <c r="AU26" s="210"/>
      <c r="AV26" s="210"/>
      <c r="AW26" s="210"/>
      <c r="AX26" s="210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210"/>
      <c r="DG26" s="210"/>
      <c r="DH26" s="210"/>
      <c r="DI26" s="210"/>
      <c r="DJ26" s="210"/>
      <c r="DK26" s="210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66" customFormat="1" ht="13.2" x14ac:dyDescent="0.25">
      <c r="A27" s="196" t="s">
        <v>1009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39" t="s">
        <v>1032</v>
      </c>
      <c r="U27" s="140"/>
      <c r="V27" s="140"/>
      <c r="W27" s="140"/>
      <c r="X27" s="140"/>
      <c r="Y27" s="172">
        <f>AL27+AY27</f>
        <v>2452197.7000000002</v>
      </c>
      <c r="Z27" s="172"/>
      <c r="AA27" s="172"/>
      <c r="AB27" s="172"/>
      <c r="AC27" s="172"/>
      <c r="AD27" s="172"/>
      <c r="AE27" s="172"/>
      <c r="AF27" s="187">
        <f>Y27*100/Y68</f>
        <v>27.250122011418942</v>
      </c>
      <c r="AG27" s="187"/>
      <c r="AH27" s="187"/>
      <c r="AI27" s="187"/>
      <c r="AJ27" s="187"/>
      <c r="AK27" s="187"/>
      <c r="AL27" s="172">
        <v>110466.29</v>
      </c>
      <c r="AM27" s="172"/>
      <c r="AN27" s="172"/>
      <c r="AO27" s="172"/>
      <c r="AP27" s="172"/>
      <c r="AQ27" s="172"/>
      <c r="AR27" s="172"/>
      <c r="AS27" s="210">
        <f>AL27*100/AL68</f>
        <v>1.7574370457892046</v>
      </c>
      <c r="AT27" s="210"/>
      <c r="AU27" s="210"/>
      <c r="AV27" s="210"/>
      <c r="AW27" s="210"/>
      <c r="AX27" s="210"/>
      <c r="AY27" s="172">
        <v>2341731.41</v>
      </c>
      <c r="AZ27" s="172"/>
      <c r="BA27" s="172"/>
      <c r="BB27" s="172"/>
      <c r="BC27" s="172"/>
      <c r="BD27" s="172"/>
      <c r="BE27" s="172"/>
      <c r="BF27" s="210">
        <f>AY27*100/AY68</f>
        <v>94.955662155894601</v>
      </c>
      <c r="BG27" s="210"/>
      <c r="BH27" s="210"/>
      <c r="BI27" s="210"/>
      <c r="BJ27" s="210"/>
      <c r="BK27" s="210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210">
        <f>CY27*100/CY68</f>
        <v>0</v>
      </c>
      <c r="DG27" s="210"/>
      <c r="DH27" s="210"/>
      <c r="DI27" s="210"/>
      <c r="DJ27" s="210"/>
      <c r="DK27" s="210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66" customFormat="1" ht="13.2" x14ac:dyDescent="0.25">
      <c r="A28" s="190" t="s">
        <v>487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39"/>
      <c r="U28" s="140"/>
      <c r="V28" s="140"/>
      <c r="W28" s="140"/>
      <c r="X28" s="140"/>
      <c r="Y28" s="172"/>
      <c r="Z28" s="172"/>
      <c r="AA28" s="172"/>
      <c r="AB28" s="172"/>
      <c r="AC28" s="172"/>
      <c r="AD28" s="172"/>
      <c r="AE28" s="172"/>
      <c r="AF28" s="187"/>
      <c r="AG28" s="187"/>
      <c r="AH28" s="187"/>
      <c r="AI28" s="187"/>
      <c r="AJ28" s="187"/>
      <c r="AK28" s="187"/>
      <c r="AL28" s="172"/>
      <c r="AM28" s="172"/>
      <c r="AN28" s="172"/>
      <c r="AO28" s="172"/>
      <c r="AP28" s="172"/>
      <c r="AQ28" s="172"/>
      <c r="AR28" s="172"/>
      <c r="AS28" s="210"/>
      <c r="AT28" s="210"/>
      <c r="AU28" s="210"/>
      <c r="AV28" s="210"/>
      <c r="AW28" s="210"/>
      <c r="AX28" s="210"/>
      <c r="AY28" s="172"/>
      <c r="AZ28" s="172"/>
      <c r="BA28" s="172"/>
      <c r="BB28" s="172"/>
      <c r="BC28" s="172"/>
      <c r="BD28" s="172"/>
      <c r="BE28" s="172"/>
      <c r="BF28" s="210"/>
      <c r="BG28" s="210"/>
      <c r="BH28" s="210"/>
      <c r="BI28" s="210"/>
      <c r="BJ28" s="210"/>
      <c r="BK28" s="210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210"/>
      <c r="DG28" s="210"/>
      <c r="DH28" s="210"/>
      <c r="DI28" s="210"/>
      <c r="DJ28" s="210"/>
      <c r="DK28" s="210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66" customFormat="1" ht="15" customHeight="1" x14ac:dyDescent="0.25">
      <c r="A29" s="190" t="s">
        <v>1010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39" t="s">
        <v>1033</v>
      </c>
      <c r="U29" s="140"/>
      <c r="V29" s="140"/>
      <c r="W29" s="140"/>
      <c r="X29" s="140"/>
      <c r="Y29" s="172">
        <f>AL29</f>
        <v>371443.61</v>
      </c>
      <c r="Z29" s="172"/>
      <c r="AA29" s="172"/>
      <c r="AB29" s="172"/>
      <c r="AC29" s="172"/>
      <c r="AD29" s="172"/>
      <c r="AE29" s="172"/>
      <c r="AF29" s="211">
        <f>Y29*100/Y68</f>
        <v>4.1276784872858787</v>
      </c>
      <c r="AG29" s="212"/>
      <c r="AH29" s="212"/>
      <c r="AI29" s="212"/>
      <c r="AJ29" s="212"/>
      <c r="AK29" s="213"/>
      <c r="AL29" s="172">
        <v>371443.61</v>
      </c>
      <c r="AM29" s="172"/>
      <c r="AN29" s="172"/>
      <c r="AO29" s="172"/>
      <c r="AP29" s="172"/>
      <c r="AQ29" s="172"/>
      <c r="AR29" s="172"/>
      <c r="AS29" s="210">
        <f>AL29*100/AL68</f>
        <v>5.9093933600528947</v>
      </c>
      <c r="AT29" s="210"/>
      <c r="AU29" s="210"/>
      <c r="AV29" s="210"/>
      <c r="AW29" s="210"/>
      <c r="AX29" s="210"/>
      <c r="AY29" s="172"/>
      <c r="AZ29" s="172"/>
      <c r="BA29" s="172"/>
      <c r="BB29" s="172"/>
      <c r="BC29" s="172"/>
      <c r="BD29" s="172"/>
      <c r="BE29" s="172"/>
      <c r="BF29" s="210">
        <f>AY29*100/AY68</f>
        <v>0</v>
      </c>
      <c r="BG29" s="210"/>
      <c r="BH29" s="210"/>
      <c r="BI29" s="210"/>
      <c r="BJ29" s="210"/>
      <c r="BK29" s="210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210">
        <f>CY29*100/CY68</f>
        <v>0</v>
      </c>
      <c r="DG29" s="210"/>
      <c r="DH29" s="210"/>
      <c r="DI29" s="210"/>
      <c r="DJ29" s="210"/>
      <c r="DK29" s="210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66" customFormat="1" ht="15" customHeight="1" x14ac:dyDescent="0.25">
      <c r="A30" s="190" t="s">
        <v>1011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39" t="s">
        <v>1034</v>
      </c>
      <c r="U30" s="140"/>
      <c r="V30" s="140"/>
      <c r="W30" s="140"/>
      <c r="X30" s="140"/>
      <c r="Y30" s="172">
        <f>AY30</f>
        <v>124400</v>
      </c>
      <c r="Z30" s="172"/>
      <c r="AA30" s="172"/>
      <c r="AB30" s="172"/>
      <c r="AC30" s="172"/>
      <c r="AD30" s="172"/>
      <c r="AE30" s="172"/>
      <c r="AF30" s="211">
        <f>Y30*100/Y68</f>
        <v>1.3823988083099972</v>
      </c>
      <c r="AG30" s="212"/>
      <c r="AH30" s="212"/>
      <c r="AI30" s="212"/>
      <c r="AJ30" s="212"/>
      <c r="AK30" s="213"/>
      <c r="AL30" s="172"/>
      <c r="AM30" s="172"/>
      <c r="AN30" s="172"/>
      <c r="AO30" s="172"/>
      <c r="AP30" s="172"/>
      <c r="AQ30" s="172"/>
      <c r="AR30" s="172"/>
      <c r="AS30" s="210">
        <f>AL30*100/AL68</f>
        <v>0</v>
      </c>
      <c r="AT30" s="210"/>
      <c r="AU30" s="210"/>
      <c r="AV30" s="210"/>
      <c r="AW30" s="210"/>
      <c r="AX30" s="210"/>
      <c r="AY30" s="172">
        <v>124400</v>
      </c>
      <c r="AZ30" s="172"/>
      <c r="BA30" s="172"/>
      <c r="BB30" s="172"/>
      <c r="BC30" s="172"/>
      <c r="BD30" s="172"/>
      <c r="BE30" s="172"/>
      <c r="BF30" s="210">
        <f>AY30*100/AY68</f>
        <v>5.0443378441053959</v>
      </c>
      <c r="BG30" s="210"/>
      <c r="BH30" s="210"/>
      <c r="BI30" s="210"/>
      <c r="BJ30" s="210"/>
      <c r="BK30" s="210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210">
        <f>CY30*100/CY68</f>
        <v>0</v>
      </c>
      <c r="DG30" s="210"/>
      <c r="DH30" s="210"/>
      <c r="DI30" s="210"/>
      <c r="DJ30" s="210"/>
      <c r="DK30" s="210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66" customFormat="1" ht="15" customHeight="1" x14ac:dyDescent="0.25">
      <c r="A31" s="190" t="s">
        <v>1067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39" t="s">
        <v>1035</v>
      </c>
      <c r="U31" s="140"/>
      <c r="V31" s="140"/>
      <c r="W31" s="140"/>
      <c r="X31" s="140"/>
      <c r="Y31" s="172"/>
      <c r="Z31" s="172"/>
      <c r="AA31" s="172"/>
      <c r="AB31" s="172"/>
      <c r="AC31" s="172"/>
      <c r="AD31" s="172"/>
      <c r="AE31" s="172"/>
      <c r="AF31" s="211">
        <f>Y31*100/Y68</f>
        <v>0</v>
      </c>
      <c r="AG31" s="212"/>
      <c r="AH31" s="212"/>
      <c r="AI31" s="212"/>
      <c r="AJ31" s="212"/>
      <c r="AK31" s="213"/>
      <c r="AL31" s="172"/>
      <c r="AM31" s="172"/>
      <c r="AN31" s="172"/>
      <c r="AO31" s="172"/>
      <c r="AP31" s="172"/>
      <c r="AQ31" s="172"/>
      <c r="AR31" s="172"/>
      <c r="AS31" s="210">
        <f>AL31*100/AL68</f>
        <v>0</v>
      </c>
      <c r="AT31" s="210"/>
      <c r="AU31" s="210"/>
      <c r="AV31" s="210"/>
      <c r="AW31" s="210"/>
      <c r="AX31" s="210"/>
      <c r="AY31" s="172"/>
      <c r="AZ31" s="172"/>
      <c r="BA31" s="172"/>
      <c r="BB31" s="172"/>
      <c r="BC31" s="172"/>
      <c r="BD31" s="172"/>
      <c r="BE31" s="172"/>
      <c r="BF31" s="210"/>
      <c r="BG31" s="210"/>
      <c r="BH31" s="210"/>
      <c r="BI31" s="210"/>
      <c r="BJ31" s="210"/>
      <c r="BK31" s="210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210"/>
      <c r="DG31" s="210"/>
      <c r="DH31" s="210"/>
      <c r="DI31" s="210"/>
      <c r="DJ31" s="210"/>
      <c r="DK31" s="210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66" customFormat="1" ht="15" customHeight="1" x14ac:dyDescent="0.25">
      <c r="A32" s="192" t="s">
        <v>1012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39" t="s">
        <v>1036</v>
      </c>
      <c r="U32" s="140"/>
      <c r="V32" s="140"/>
      <c r="W32" s="140"/>
      <c r="X32" s="140"/>
      <c r="Y32" s="172"/>
      <c r="Z32" s="172"/>
      <c r="AA32" s="172"/>
      <c r="AB32" s="172"/>
      <c r="AC32" s="172"/>
      <c r="AD32" s="172"/>
      <c r="AE32" s="172"/>
      <c r="AF32" s="211"/>
      <c r="AG32" s="212"/>
      <c r="AH32" s="212"/>
      <c r="AI32" s="212"/>
      <c r="AJ32" s="212"/>
      <c r="AK32" s="213"/>
      <c r="AL32" s="172"/>
      <c r="AM32" s="172"/>
      <c r="AN32" s="172"/>
      <c r="AO32" s="172"/>
      <c r="AP32" s="172"/>
      <c r="AQ32" s="172"/>
      <c r="AR32" s="172"/>
      <c r="AS32" s="210"/>
      <c r="AT32" s="210"/>
      <c r="AU32" s="210"/>
      <c r="AV32" s="210"/>
      <c r="AW32" s="210"/>
      <c r="AX32" s="210"/>
      <c r="AY32" s="172"/>
      <c r="AZ32" s="172"/>
      <c r="BA32" s="172"/>
      <c r="BB32" s="172"/>
      <c r="BC32" s="172"/>
      <c r="BD32" s="172"/>
      <c r="BE32" s="172"/>
      <c r="BF32" s="210"/>
      <c r="BG32" s="210"/>
      <c r="BH32" s="210"/>
      <c r="BI32" s="210"/>
      <c r="BJ32" s="210"/>
      <c r="BK32" s="210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210"/>
      <c r="DG32" s="210"/>
      <c r="DH32" s="210"/>
      <c r="DI32" s="210"/>
      <c r="DJ32" s="210"/>
      <c r="DK32" s="210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66" customFormat="1" ht="15" customHeight="1" x14ac:dyDescent="0.25">
      <c r="A33" s="192" t="s">
        <v>1013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39" t="s">
        <v>212</v>
      </c>
      <c r="U33" s="140"/>
      <c r="V33" s="140"/>
      <c r="W33" s="140"/>
      <c r="X33" s="140"/>
      <c r="Y33" s="172">
        <f>AL33+CY33</f>
        <v>513716.83</v>
      </c>
      <c r="Z33" s="172"/>
      <c r="AA33" s="172"/>
      <c r="AB33" s="172"/>
      <c r="AC33" s="172"/>
      <c r="AD33" s="172"/>
      <c r="AE33" s="172"/>
      <c r="AF33" s="211">
        <f>Y33*100/Y68</f>
        <v>5.7086940000063455</v>
      </c>
      <c r="AG33" s="212"/>
      <c r="AH33" s="212"/>
      <c r="AI33" s="212"/>
      <c r="AJ33" s="212"/>
      <c r="AK33" s="213"/>
      <c r="AL33" s="172">
        <v>266644.95</v>
      </c>
      <c r="AM33" s="172"/>
      <c r="AN33" s="172"/>
      <c r="AO33" s="172"/>
      <c r="AP33" s="172"/>
      <c r="AQ33" s="172"/>
      <c r="AR33" s="172"/>
      <c r="AS33" s="210">
        <f>AL33*100/AL68</f>
        <v>4.2421241195174577</v>
      </c>
      <c r="AT33" s="210"/>
      <c r="AU33" s="210"/>
      <c r="AV33" s="210"/>
      <c r="AW33" s="210"/>
      <c r="AX33" s="210"/>
      <c r="AY33" s="172"/>
      <c r="AZ33" s="172"/>
      <c r="BA33" s="172"/>
      <c r="BB33" s="172"/>
      <c r="BC33" s="172"/>
      <c r="BD33" s="172"/>
      <c r="BE33" s="172"/>
      <c r="BF33" s="210">
        <f>AY33*100/AY68</f>
        <v>0</v>
      </c>
      <c r="BG33" s="210"/>
      <c r="BH33" s="210"/>
      <c r="BI33" s="210"/>
      <c r="BJ33" s="210"/>
      <c r="BK33" s="210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>
        <v>247071.88</v>
      </c>
      <c r="CZ33" s="172"/>
      <c r="DA33" s="172"/>
      <c r="DB33" s="172"/>
      <c r="DC33" s="172"/>
      <c r="DD33" s="172"/>
      <c r="DE33" s="172"/>
      <c r="DF33" s="210">
        <f>CY33*100/CY68</f>
        <v>100</v>
      </c>
      <c r="DG33" s="210"/>
      <c r="DH33" s="210"/>
      <c r="DI33" s="210"/>
      <c r="DJ33" s="210"/>
      <c r="DK33" s="210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66" customFormat="1" ht="13.2" x14ac:dyDescent="0.25">
      <c r="A34" s="205" t="s">
        <v>1014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139" t="s">
        <v>873</v>
      </c>
      <c r="U34" s="140"/>
      <c r="V34" s="140"/>
      <c r="W34" s="140"/>
      <c r="X34" s="140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210"/>
      <c r="AT34" s="210"/>
      <c r="AU34" s="210"/>
      <c r="AV34" s="210"/>
      <c r="AW34" s="210"/>
      <c r="AX34" s="210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210"/>
      <c r="DG34" s="210"/>
      <c r="DH34" s="210"/>
      <c r="DI34" s="210"/>
      <c r="DJ34" s="210"/>
      <c r="DK34" s="210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66" customFormat="1" ht="13.2" x14ac:dyDescent="0.25">
      <c r="A35" s="135" t="s">
        <v>1015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9"/>
      <c r="U35" s="140"/>
      <c r="V35" s="140"/>
      <c r="W35" s="140"/>
      <c r="X35" s="140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210"/>
      <c r="AT35" s="210"/>
      <c r="AU35" s="210"/>
      <c r="AV35" s="210"/>
      <c r="AW35" s="210"/>
      <c r="AX35" s="210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210"/>
      <c r="DG35" s="210"/>
      <c r="DH35" s="210"/>
      <c r="DI35" s="210"/>
      <c r="DJ35" s="210"/>
      <c r="DK35" s="210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66" customFormat="1" ht="13.2" x14ac:dyDescent="0.25">
      <c r="A36" s="173" t="s">
        <v>1016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39" t="s">
        <v>874</v>
      </c>
      <c r="U36" s="140"/>
      <c r="V36" s="140"/>
      <c r="W36" s="140"/>
      <c r="X36" s="140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210"/>
      <c r="AT36" s="210"/>
      <c r="AU36" s="210"/>
      <c r="AV36" s="210"/>
      <c r="AW36" s="210"/>
      <c r="AX36" s="210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66" customFormat="1" ht="13.2" x14ac:dyDescent="0.25">
      <c r="A37" s="135" t="s">
        <v>1017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9"/>
      <c r="U37" s="140"/>
      <c r="V37" s="140"/>
      <c r="W37" s="140"/>
      <c r="X37" s="140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210"/>
      <c r="AT37" s="210"/>
      <c r="AU37" s="210"/>
      <c r="AV37" s="210"/>
      <c r="AW37" s="210"/>
      <c r="AX37" s="210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66" customFormat="1" ht="15" customHeight="1" x14ac:dyDescent="0.25">
      <c r="A38" s="136" t="s">
        <v>1018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9" t="s">
        <v>877</v>
      </c>
      <c r="U38" s="140"/>
      <c r="V38" s="140"/>
      <c r="W38" s="140"/>
      <c r="X38" s="140"/>
      <c r="Y38" s="172"/>
      <c r="Z38" s="172"/>
      <c r="AA38" s="172"/>
      <c r="AB38" s="172"/>
      <c r="AC38" s="172"/>
      <c r="AD38" s="172"/>
      <c r="AE38" s="172"/>
      <c r="AF38" s="187">
        <f>Y38*100/Y68</f>
        <v>0</v>
      </c>
      <c r="AG38" s="187"/>
      <c r="AH38" s="187"/>
      <c r="AI38" s="187"/>
      <c r="AJ38" s="187"/>
      <c r="AK38" s="187"/>
      <c r="AL38" s="172"/>
      <c r="AM38" s="172"/>
      <c r="AN38" s="172"/>
      <c r="AO38" s="172"/>
      <c r="AP38" s="172"/>
      <c r="AQ38" s="172"/>
      <c r="AR38" s="172"/>
      <c r="AS38" s="210">
        <f>AL38*100/AL68</f>
        <v>0</v>
      </c>
      <c r="AT38" s="210"/>
      <c r="AU38" s="210"/>
      <c r="AV38" s="210"/>
      <c r="AW38" s="210"/>
      <c r="AX38" s="210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66" customFormat="1" ht="13.2" x14ac:dyDescent="0.25">
      <c r="A39" s="173" t="s">
        <v>1019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39" t="s">
        <v>879</v>
      </c>
      <c r="U39" s="140"/>
      <c r="V39" s="140"/>
      <c r="W39" s="140"/>
      <c r="X39" s="140"/>
      <c r="Y39" s="172"/>
      <c r="Z39" s="172"/>
      <c r="AA39" s="172"/>
      <c r="AB39" s="172"/>
      <c r="AC39" s="172"/>
      <c r="AD39" s="172"/>
      <c r="AE39" s="172"/>
      <c r="AF39" s="187">
        <f>Y39*100/Y68</f>
        <v>0</v>
      </c>
      <c r="AG39" s="187"/>
      <c r="AH39" s="187"/>
      <c r="AI39" s="187"/>
      <c r="AJ39" s="187"/>
      <c r="AK39" s="187"/>
      <c r="AL39" s="172"/>
      <c r="AM39" s="172"/>
      <c r="AN39" s="172"/>
      <c r="AO39" s="172"/>
      <c r="AP39" s="172"/>
      <c r="AQ39" s="172"/>
      <c r="AR39" s="172"/>
      <c r="AS39" s="210">
        <f>AL39*100/AL68</f>
        <v>0</v>
      </c>
      <c r="AT39" s="210"/>
      <c r="AU39" s="210"/>
      <c r="AV39" s="210"/>
      <c r="AW39" s="210"/>
      <c r="AX39" s="210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66" customFormat="1" ht="13.2" x14ac:dyDescent="0.25">
      <c r="A40" s="173" t="s">
        <v>1045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39"/>
      <c r="U40" s="140"/>
      <c r="V40" s="140"/>
      <c r="W40" s="140"/>
      <c r="X40" s="140"/>
      <c r="Y40" s="172"/>
      <c r="Z40" s="172"/>
      <c r="AA40" s="172"/>
      <c r="AB40" s="172"/>
      <c r="AC40" s="172"/>
      <c r="AD40" s="172"/>
      <c r="AE40" s="172"/>
      <c r="AF40" s="187"/>
      <c r="AG40" s="187"/>
      <c r="AH40" s="187"/>
      <c r="AI40" s="187"/>
      <c r="AJ40" s="187"/>
      <c r="AK40" s="187"/>
      <c r="AL40" s="172"/>
      <c r="AM40" s="172"/>
      <c r="AN40" s="172"/>
      <c r="AO40" s="172"/>
      <c r="AP40" s="172"/>
      <c r="AQ40" s="172"/>
      <c r="AR40" s="172"/>
      <c r="AS40" s="210"/>
      <c r="AT40" s="210"/>
      <c r="AU40" s="210"/>
      <c r="AV40" s="210"/>
      <c r="AW40" s="210"/>
      <c r="AX40" s="210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66" customFormat="1" ht="13.2" x14ac:dyDescent="0.25">
      <c r="A41" s="173" t="s">
        <v>1046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39"/>
      <c r="U41" s="140"/>
      <c r="V41" s="140"/>
      <c r="W41" s="140"/>
      <c r="X41" s="140"/>
      <c r="Y41" s="172"/>
      <c r="Z41" s="172"/>
      <c r="AA41" s="172"/>
      <c r="AB41" s="172"/>
      <c r="AC41" s="172"/>
      <c r="AD41" s="172"/>
      <c r="AE41" s="172"/>
      <c r="AF41" s="187"/>
      <c r="AG41" s="187"/>
      <c r="AH41" s="187"/>
      <c r="AI41" s="187"/>
      <c r="AJ41" s="187"/>
      <c r="AK41" s="187"/>
      <c r="AL41" s="172"/>
      <c r="AM41" s="172"/>
      <c r="AN41" s="172"/>
      <c r="AO41" s="172"/>
      <c r="AP41" s="172"/>
      <c r="AQ41" s="172"/>
      <c r="AR41" s="172"/>
      <c r="AS41" s="210"/>
      <c r="AT41" s="210"/>
      <c r="AU41" s="210"/>
      <c r="AV41" s="210"/>
      <c r="AW41" s="210"/>
      <c r="AX41" s="210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66" customFormat="1" ht="13.2" x14ac:dyDescent="0.25">
      <c r="A42" s="173" t="s">
        <v>1048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39"/>
      <c r="U42" s="140"/>
      <c r="V42" s="140"/>
      <c r="W42" s="140"/>
      <c r="X42" s="140"/>
      <c r="Y42" s="172"/>
      <c r="Z42" s="172"/>
      <c r="AA42" s="172"/>
      <c r="AB42" s="172"/>
      <c r="AC42" s="172"/>
      <c r="AD42" s="172"/>
      <c r="AE42" s="172"/>
      <c r="AF42" s="187"/>
      <c r="AG42" s="187"/>
      <c r="AH42" s="187"/>
      <c r="AI42" s="187"/>
      <c r="AJ42" s="187"/>
      <c r="AK42" s="187"/>
      <c r="AL42" s="172"/>
      <c r="AM42" s="172"/>
      <c r="AN42" s="172"/>
      <c r="AO42" s="172"/>
      <c r="AP42" s="172"/>
      <c r="AQ42" s="172"/>
      <c r="AR42" s="172"/>
      <c r="AS42" s="210"/>
      <c r="AT42" s="210"/>
      <c r="AU42" s="210"/>
      <c r="AV42" s="210"/>
      <c r="AW42" s="210"/>
      <c r="AX42" s="210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66" customFormat="1" ht="13.2" x14ac:dyDescent="0.25">
      <c r="A43" s="135" t="s">
        <v>1047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9"/>
      <c r="U43" s="140"/>
      <c r="V43" s="140"/>
      <c r="W43" s="140"/>
      <c r="X43" s="140"/>
      <c r="Y43" s="172"/>
      <c r="Z43" s="172"/>
      <c r="AA43" s="172"/>
      <c r="AB43" s="172"/>
      <c r="AC43" s="172"/>
      <c r="AD43" s="172"/>
      <c r="AE43" s="172"/>
      <c r="AF43" s="187"/>
      <c r="AG43" s="187"/>
      <c r="AH43" s="187"/>
      <c r="AI43" s="187"/>
      <c r="AJ43" s="187"/>
      <c r="AK43" s="187"/>
      <c r="AL43" s="172"/>
      <c r="AM43" s="172"/>
      <c r="AN43" s="172"/>
      <c r="AO43" s="172"/>
      <c r="AP43" s="172"/>
      <c r="AQ43" s="172"/>
      <c r="AR43" s="172"/>
      <c r="AS43" s="210"/>
      <c r="AT43" s="210"/>
      <c r="AU43" s="210"/>
      <c r="AV43" s="210"/>
      <c r="AW43" s="210"/>
      <c r="AX43" s="210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66" customFormat="1" ht="13.2" x14ac:dyDescent="0.25">
      <c r="A44" s="196" t="s">
        <v>149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39" t="s">
        <v>1037</v>
      </c>
      <c r="U44" s="140"/>
      <c r="V44" s="140"/>
      <c r="W44" s="140"/>
      <c r="X44" s="140"/>
      <c r="Y44" s="172"/>
      <c r="Z44" s="172"/>
      <c r="AA44" s="172"/>
      <c r="AB44" s="172"/>
      <c r="AC44" s="172"/>
      <c r="AD44" s="172"/>
      <c r="AE44" s="172"/>
      <c r="AF44" s="187">
        <f>Y44*100/Y68</f>
        <v>0</v>
      </c>
      <c r="AG44" s="187"/>
      <c r="AH44" s="187"/>
      <c r="AI44" s="187"/>
      <c r="AJ44" s="187"/>
      <c r="AK44" s="187"/>
      <c r="AL44" s="172"/>
      <c r="AM44" s="172"/>
      <c r="AN44" s="172"/>
      <c r="AO44" s="172"/>
      <c r="AP44" s="172"/>
      <c r="AQ44" s="172"/>
      <c r="AR44" s="172"/>
      <c r="AS44" s="210"/>
      <c r="AT44" s="210"/>
      <c r="AU44" s="210"/>
      <c r="AV44" s="210"/>
      <c r="AW44" s="210"/>
      <c r="AX44" s="210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66" customFormat="1" ht="13.2" x14ac:dyDescent="0.25">
      <c r="A45" s="190" t="s">
        <v>1020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39"/>
      <c r="U45" s="140"/>
      <c r="V45" s="140"/>
      <c r="W45" s="140"/>
      <c r="X45" s="140"/>
      <c r="Y45" s="172"/>
      <c r="Z45" s="172"/>
      <c r="AA45" s="172"/>
      <c r="AB45" s="172"/>
      <c r="AC45" s="172"/>
      <c r="AD45" s="172"/>
      <c r="AE45" s="172"/>
      <c r="AF45" s="187"/>
      <c r="AG45" s="187"/>
      <c r="AH45" s="187"/>
      <c r="AI45" s="187"/>
      <c r="AJ45" s="187"/>
      <c r="AK45" s="187"/>
      <c r="AL45" s="172"/>
      <c r="AM45" s="172"/>
      <c r="AN45" s="172"/>
      <c r="AO45" s="172"/>
      <c r="AP45" s="172"/>
      <c r="AQ45" s="172"/>
      <c r="AR45" s="172"/>
      <c r="AS45" s="210"/>
      <c r="AT45" s="210"/>
      <c r="AU45" s="210"/>
      <c r="AV45" s="210"/>
      <c r="AW45" s="210"/>
      <c r="AX45" s="210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66" customFormat="1" ht="13.2" x14ac:dyDescent="0.25">
      <c r="A46" s="195" t="s">
        <v>1041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55" t="s">
        <v>1038</v>
      </c>
      <c r="U46" s="156"/>
      <c r="V46" s="156"/>
      <c r="W46" s="156"/>
      <c r="X46" s="220"/>
      <c r="Y46" s="172"/>
      <c r="Z46" s="172"/>
      <c r="AA46" s="172"/>
      <c r="AB46" s="172"/>
      <c r="AC46" s="172"/>
      <c r="AD46" s="172"/>
      <c r="AE46" s="172"/>
      <c r="AF46" s="187"/>
      <c r="AG46" s="187"/>
      <c r="AH46" s="187"/>
      <c r="AI46" s="187"/>
      <c r="AJ46" s="187"/>
      <c r="AK46" s="187"/>
      <c r="AL46" s="172"/>
      <c r="AM46" s="172"/>
      <c r="AN46" s="172"/>
      <c r="AO46" s="172"/>
      <c r="AP46" s="172"/>
      <c r="AQ46" s="172"/>
      <c r="AR46" s="172"/>
      <c r="AS46" s="210"/>
      <c r="AT46" s="210"/>
      <c r="AU46" s="210"/>
      <c r="AV46" s="210"/>
      <c r="AW46" s="210"/>
      <c r="AX46" s="210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66" customFormat="1" ht="13.2" x14ac:dyDescent="0.25">
      <c r="A47" s="190" t="s">
        <v>1042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58"/>
      <c r="U47" s="138"/>
      <c r="V47" s="138"/>
      <c r="W47" s="138"/>
      <c r="X47" s="221"/>
      <c r="Y47" s="172"/>
      <c r="Z47" s="172"/>
      <c r="AA47" s="172"/>
      <c r="AB47" s="172"/>
      <c r="AC47" s="172"/>
      <c r="AD47" s="172"/>
      <c r="AE47" s="172"/>
      <c r="AF47" s="187"/>
      <c r="AG47" s="187"/>
      <c r="AH47" s="187"/>
      <c r="AI47" s="187"/>
      <c r="AJ47" s="187"/>
      <c r="AK47" s="187"/>
      <c r="AL47" s="172"/>
      <c r="AM47" s="172"/>
      <c r="AN47" s="172"/>
      <c r="AO47" s="172"/>
      <c r="AP47" s="172"/>
      <c r="AQ47" s="172"/>
      <c r="AR47" s="172"/>
      <c r="AS47" s="210"/>
      <c r="AT47" s="210"/>
      <c r="AU47" s="210"/>
      <c r="AV47" s="210"/>
      <c r="AW47" s="210"/>
      <c r="AX47" s="210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66" customFormat="1" ht="13.2" x14ac:dyDescent="0.25">
      <c r="A48" s="195" t="s">
        <v>1043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55" t="s">
        <v>1039</v>
      </c>
      <c r="U48" s="156"/>
      <c r="V48" s="156"/>
      <c r="W48" s="156"/>
      <c r="X48" s="220"/>
      <c r="Y48" s="172"/>
      <c r="Z48" s="172"/>
      <c r="AA48" s="172"/>
      <c r="AB48" s="172"/>
      <c r="AC48" s="172"/>
      <c r="AD48" s="172"/>
      <c r="AE48" s="172"/>
      <c r="AF48" s="187">
        <f>Y48*100/Y68</f>
        <v>0</v>
      </c>
      <c r="AG48" s="187"/>
      <c r="AH48" s="187"/>
      <c r="AI48" s="187"/>
      <c r="AJ48" s="187"/>
      <c r="AK48" s="187"/>
      <c r="AL48" s="172"/>
      <c r="AM48" s="172"/>
      <c r="AN48" s="172"/>
      <c r="AO48" s="172"/>
      <c r="AP48" s="172"/>
      <c r="AQ48" s="172"/>
      <c r="AR48" s="172"/>
      <c r="AS48" s="210">
        <f>AL48*100/AL68</f>
        <v>0</v>
      </c>
      <c r="AT48" s="210"/>
      <c r="AU48" s="210"/>
      <c r="AV48" s="210"/>
      <c r="AW48" s="210"/>
      <c r="AX48" s="210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66" customFormat="1" ht="13.2" x14ac:dyDescent="0.25">
      <c r="A49" s="190" t="s">
        <v>1044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58"/>
      <c r="U49" s="138"/>
      <c r="V49" s="138"/>
      <c r="W49" s="138"/>
      <c r="X49" s="221"/>
      <c r="Y49" s="172"/>
      <c r="Z49" s="172"/>
      <c r="AA49" s="172"/>
      <c r="AB49" s="172"/>
      <c r="AC49" s="172"/>
      <c r="AD49" s="172"/>
      <c r="AE49" s="172"/>
      <c r="AF49" s="187"/>
      <c r="AG49" s="187"/>
      <c r="AH49" s="187"/>
      <c r="AI49" s="187"/>
      <c r="AJ49" s="187"/>
      <c r="AK49" s="187"/>
      <c r="AL49" s="172"/>
      <c r="AM49" s="172"/>
      <c r="AN49" s="172"/>
      <c r="AO49" s="172"/>
      <c r="AP49" s="172"/>
      <c r="AQ49" s="172"/>
      <c r="AR49" s="172"/>
      <c r="AS49" s="210"/>
      <c r="AT49" s="210"/>
      <c r="AU49" s="210"/>
      <c r="AV49" s="210"/>
      <c r="AW49" s="210"/>
      <c r="AX49" s="210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66" customFormat="1" ht="15" customHeight="1" x14ac:dyDescent="0.25">
      <c r="A50" s="190" t="s">
        <v>1021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39" t="s">
        <v>1040</v>
      </c>
      <c r="U50" s="140"/>
      <c r="V50" s="140"/>
      <c r="W50" s="140"/>
      <c r="X50" s="140"/>
      <c r="Y50" s="172"/>
      <c r="Z50" s="172"/>
      <c r="AA50" s="172"/>
      <c r="AB50" s="172"/>
      <c r="AC50" s="172"/>
      <c r="AD50" s="172"/>
      <c r="AE50" s="172"/>
      <c r="AF50" s="211">
        <f>Y50*100/Y68</f>
        <v>0</v>
      </c>
      <c r="AG50" s="212"/>
      <c r="AH50" s="212"/>
      <c r="AI50" s="212"/>
      <c r="AJ50" s="212"/>
      <c r="AK50" s="213"/>
      <c r="AL50" s="172"/>
      <c r="AM50" s="172"/>
      <c r="AN50" s="172"/>
      <c r="AO50" s="172"/>
      <c r="AP50" s="172"/>
      <c r="AQ50" s="172"/>
      <c r="AR50" s="172"/>
      <c r="AS50" s="210">
        <f>AL50*100/AL68</f>
        <v>0</v>
      </c>
      <c r="AT50" s="210"/>
      <c r="AU50" s="210"/>
      <c r="AV50" s="210"/>
      <c r="AW50" s="210"/>
      <c r="AX50" s="210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4"/>
    </row>
    <row r="51" spans="1:141" s="66" customFormat="1" ht="15" customHeight="1" x14ac:dyDescent="0.25">
      <c r="A51" s="190" t="s">
        <v>1022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39" t="s">
        <v>1027</v>
      </c>
      <c r="U51" s="140"/>
      <c r="V51" s="140"/>
      <c r="W51" s="140"/>
      <c r="X51" s="140"/>
      <c r="Y51" s="172"/>
      <c r="Z51" s="172"/>
      <c r="AA51" s="172"/>
      <c r="AB51" s="172"/>
      <c r="AC51" s="172"/>
      <c r="AD51" s="172"/>
      <c r="AE51" s="172"/>
      <c r="AF51" s="211">
        <f>Y51*100/Y68</f>
        <v>0</v>
      </c>
      <c r="AG51" s="212"/>
      <c r="AH51" s="212"/>
      <c r="AI51" s="212"/>
      <c r="AJ51" s="212"/>
      <c r="AK51" s="213"/>
      <c r="AL51" s="172"/>
      <c r="AM51" s="172"/>
      <c r="AN51" s="172"/>
      <c r="AO51" s="172"/>
      <c r="AP51" s="172"/>
      <c r="AQ51" s="172"/>
      <c r="AR51" s="172"/>
      <c r="AS51" s="210">
        <v>0</v>
      </c>
      <c r="AT51" s="210"/>
      <c r="AU51" s="210"/>
      <c r="AV51" s="210"/>
      <c r="AW51" s="210"/>
      <c r="AX51" s="210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4"/>
    </row>
    <row r="52" spans="1:141" s="66" customFormat="1" ht="15" customHeight="1" x14ac:dyDescent="0.25">
      <c r="A52" s="190" t="s">
        <v>1023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39" t="s">
        <v>1026</v>
      </c>
      <c r="U52" s="140"/>
      <c r="V52" s="140"/>
      <c r="W52" s="140"/>
      <c r="X52" s="140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210"/>
      <c r="AT52" s="210"/>
      <c r="AU52" s="210"/>
      <c r="AV52" s="210"/>
      <c r="AW52" s="210"/>
      <c r="AX52" s="210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4"/>
    </row>
    <row r="53" spans="1:141" s="66" customFormat="1" ht="15" customHeight="1" x14ac:dyDescent="0.25">
      <c r="A53" s="192" t="s">
        <v>1024</v>
      </c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216"/>
      <c r="T53" s="139" t="s">
        <v>1025</v>
      </c>
      <c r="U53" s="140"/>
      <c r="V53" s="140"/>
      <c r="W53" s="140"/>
      <c r="X53" s="140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210"/>
      <c r="AT53" s="210"/>
      <c r="AU53" s="210"/>
      <c r="AV53" s="210"/>
      <c r="AW53" s="210"/>
      <c r="AX53" s="210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4"/>
    </row>
    <row r="54" spans="1:141" s="66" customFormat="1" ht="13.2" x14ac:dyDescent="0.25">
      <c r="A54" s="217" t="s">
        <v>1049</v>
      </c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8"/>
      <c r="T54" s="139" t="s">
        <v>880</v>
      </c>
      <c r="U54" s="140"/>
      <c r="V54" s="140"/>
      <c r="W54" s="140"/>
      <c r="X54" s="140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210"/>
      <c r="AT54" s="210"/>
      <c r="AU54" s="210"/>
      <c r="AV54" s="210"/>
      <c r="AW54" s="210"/>
      <c r="AX54" s="210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4"/>
    </row>
    <row r="55" spans="1:141" s="66" customFormat="1" ht="13.2" x14ac:dyDescent="0.25">
      <c r="A55" s="135" t="s">
        <v>1050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9"/>
      <c r="U55" s="140"/>
      <c r="V55" s="140"/>
      <c r="W55" s="140"/>
      <c r="X55" s="140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210"/>
      <c r="AT55" s="210"/>
      <c r="AU55" s="210"/>
      <c r="AV55" s="210"/>
      <c r="AW55" s="210"/>
      <c r="AX55" s="210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4"/>
    </row>
    <row r="56" spans="1:141" s="66" customFormat="1" ht="13.2" x14ac:dyDescent="0.25">
      <c r="A56" s="196" t="s">
        <v>149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39" t="s">
        <v>881</v>
      </c>
      <c r="U56" s="140"/>
      <c r="V56" s="140"/>
      <c r="W56" s="140"/>
      <c r="X56" s="140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210"/>
      <c r="AT56" s="210"/>
      <c r="AU56" s="210"/>
      <c r="AV56" s="210"/>
      <c r="AW56" s="210"/>
      <c r="AX56" s="210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4"/>
    </row>
    <row r="57" spans="1:141" s="66" customFormat="1" ht="13.2" x14ac:dyDescent="0.25">
      <c r="A57" s="196" t="s">
        <v>1051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39"/>
      <c r="U57" s="140"/>
      <c r="V57" s="140"/>
      <c r="W57" s="140"/>
      <c r="X57" s="140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210"/>
      <c r="AT57" s="210"/>
      <c r="AU57" s="210"/>
      <c r="AV57" s="210"/>
      <c r="AW57" s="210"/>
      <c r="AX57" s="210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4"/>
    </row>
    <row r="58" spans="1:141" s="66" customFormat="1" ht="13.2" x14ac:dyDescent="0.25">
      <c r="A58" s="196" t="s">
        <v>1052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39"/>
      <c r="U58" s="140"/>
      <c r="V58" s="140"/>
      <c r="W58" s="140"/>
      <c r="X58" s="140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210"/>
      <c r="AT58" s="210"/>
      <c r="AU58" s="210"/>
      <c r="AV58" s="210"/>
      <c r="AW58" s="210"/>
      <c r="AX58" s="210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4"/>
    </row>
    <row r="59" spans="1:141" s="66" customFormat="1" ht="13.2" x14ac:dyDescent="0.25">
      <c r="A59" s="190" t="s">
        <v>1053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39"/>
      <c r="U59" s="140"/>
      <c r="V59" s="140"/>
      <c r="W59" s="140"/>
      <c r="X59" s="140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210"/>
      <c r="AT59" s="210"/>
      <c r="AU59" s="210"/>
      <c r="AV59" s="210"/>
      <c r="AW59" s="210"/>
      <c r="AX59" s="210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4"/>
    </row>
    <row r="60" spans="1:141" s="66" customFormat="1" ht="13.2" x14ac:dyDescent="0.25">
      <c r="A60" s="196" t="s">
        <v>1054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39" t="s">
        <v>882</v>
      </c>
      <c r="U60" s="140"/>
      <c r="V60" s="140"/>
      <c r="W60" s="140"/>
      <c r="X60" s="140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210"/>
      <c r="AT60" s="210"/>
      <c r="AU60" s="210"/>
      <c r="AV60" s="210"/>
      <c r="AW60" s="210"/>
      <c r="AX60" s="210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4"/>
    </row>
    <row r="61" spans="1:141" s="66" customFormat="1" ht="13.2" x14ac:dyDescent="0.25">
      <c r="A61" s="190" t="s">
        <v>1055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39"/>
      <c r="U61" s="140"/>
      <c r="V61" s="140"/>
      <c r="W61" s="140"/>
      <c r="X61" s="140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210"/>
      <c r="AT61" s="210"/>
      <c r="AU61" s="210"/>
      <c r="AV61" s="210"/>
      <c r="AW61" s="210"/>
      <c r="AX61" s="210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4"/>
    </row>
    <row r="62" spans="1:141" s="66" customFormat="1" ht="15" customHeight="1" x14ac:dyDescent="0.25">
      <c r="A62" s="136" t="s">
        <v>1056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9" t="s">
        <v>887</v>
      </c>
      <c r="U62" s="140"/>
      <c r="V62" s="140"/>
      <c r="W62" s="140"/>
      <c r="X62" s="140"/>
      <c r="Y62" s="172"/>
      <c r="Z62" s="172"/>
      <c r="AA62" s="172"/>
      <c r="AB62" s="172"/>
      <c r="AC62" s="172"/>
      <c r="AD62" s="172"/>
      <c r="AE62" s="172"/>
      <c r="AF62" s="187">
        <f>Y62*100/Y68</f>
        <v>0</v>
      </c>
      <c r="AG62" s="187"/>
      <c r="AH62" s="187"/>
      <c r="AI62" s="187"/>
      <c r="AJ62" s="187"/>
      <c r="AK62" s="187"/>
      <c r="AL62" s="172"/>
      <c r="AM62" s="172"/>
      <c r="AN62" s="172"/>
      <c r="AO62" s="172"/>
      <c r="AP62" s="172"/>
      <c r="AQ62" s="172"/>
      <c r="AR62" s="172"/>
      <c r="AS62" s="210"/>
      <c r="AT62" s="210"/>
      <c r="AU62" s="210"/>
      <c r="AV62" s="210"/>
      <c r="AW62" s="210"/>
      <c r="AX62" s="210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>
        <v>1</v>
      </c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4"/>
    </row>
    <row r="63" spans="1:141" s="66" customFormat="1" ht="13.2" x14ac:dyDescent="0.25">
      <c r="A63" s="191" t="s">
        <v>149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39" t="s">
        <v>888</v>
      </c>
      <c r="U63" s="140"/>
      <c r="V63" s="140"/>
      <c r="W63" s="140"/>
      <c r="X63" s="140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210"/>
      <c r="AT63" s="210"/>
      <c r="AU63" s="210"/>
      <c r="AV63" s="210"/>
      <c r="AW63" s="210"/>
      <c r="AX63" s="210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4"/>
    </row>
    <row r="64" spans="1:141" s="66" customFormat="1" ht="13.2" x14ac:dyDescent="0.25">
      <c r="A64" s="195" t="s">
        <v>1057</v>
      </c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39"/>
      <c r="U64" s="140"/>
      <c r="V64" s="140"/>
      <c r="W64" s="140"/>
      <c r="X64" s="140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210"/>
      <c r="AT64" s="210"/>
      <c r="AU64" s="210"/>
      <c r="AV64" s="210"/>
      <c r="AW64" s="210"/>
      <c r="AX64" s="210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4"/>
    </row>
    <row r="65" spans="1:141" s="66" customFormat="1" ht="13.2" x14ac:dyDescent="0.25">
      <c r="A65" s="190" t="s">
        <v>1058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39"/>
      <c r="U65" s="140"/>
      <c r="V65" s="140"/>
      <c r="W65" s="140"/>
      <c r="X65" s="140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210"/>
      <c r="AT65" s="210"/>
      <c r="AU65" s="210"/>
      <c r="AV65" s="210"/>
      <c r="AW65" s="210"/>
      <c r="AX65" s="210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4"/>
    </row>
    <row r="66" spans="1:141" s="66" customFormat="1" ht="13.2" x14ac:dyDescent="0.25">
      <c r="A66" s="191" t="s">
        <v>1057</v>
      </c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39" t="s">
        <v>889</v>
      </c>
      <c r="U66" s="140"/>
      <c r="V66" s="140"/>
      <c r="W66" s="140"/>
      <c r="X66" s="140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210"/>
      <c r="AT66" s="210"/>
      <c r="AU66" s="210"/>
      <c r="AV66" s="210"/>
      <c r="AW66" s="210"/>
      <c r="AX66" s="210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4"/>
    </row>
    <row r="67" spans="1:141" s="66" customFormat="1" ht="13.2" x14ac:dyDescent="0.25">
      <c r="A67" s="190" t="s">
        <v>1059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39"/>
      <c r="U67" s="140"/>
      <c r="V67" s="140"/>
      <c r="W67" s="140"/>
      <c r="X67" s="140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210"/>
      <c r="AT67" s="210"/>
      <c r="AU67" s="210"/>
      <c r="AV67" s="210"/>
      <c r="AW67" s="210"/>
      <c r="AX67" s="210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4"/>
    </row>
    <row r="68" spans="1:141" s="66" customFormat="1" ht="15" customHeight="1" thickBot="1" x14ac:dyDescent="0.3">
      <c r="A68" s="206" t="s">
        <v>42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142" t="s">
        <v>46</v>
      </c>
      <c r="U68" s="143"/>
      <c r="V68" s="143"/>
      <c r="W68" s="143"/>
      <c r="X68" s="143"/>
      <c r="Y68" s="203">
        <f>SUM(Y15:Y67)-Y44-Y48-Y50-Y51-Y44</f>
        <v>8998850.3499999996</v>
      </c>
      <c r="Z68" s="203"/>
      <c r="AA68" s="203"/>
      <c r="AB68" s="203"/>
      <c r="AC68" s="203"/>
      <c r="AD68" s="203"/>
      <c r="AE68" s="203"/>
      <c r="AF68" s="143" t="s">
        <v>896</v>
      </c>
      <c r="AG68" s="143"/>
      <c r="AH68" s="143"/>
      <c r="AI68" s="143"/>
      <c r="AJ68" s="143"/>
      <c r="AK68" s="143"/>
      <c r="AL68" s="203">
        <f>SUM(AL15:AL67)-AL48-AL50-AL51</f>
        <v>6285647.0600000005</v>
      </c>
      <c r="AM68" s="203"/>
      <c r="AN68" s="203"/>
      <c r="AO68" s="203"/>
      <c r="AP68" s="203"/>
      <c r="AQ68" s="203"/>
      <c r="AR68" s="203"/>
      <c r="AS68" s="143" t="s">
        <v>896</v>
      </c>
      <c r="AT68" s="143"/>
      <c r="AU68" s="143"/>
      <c r="AV68" s="143"/>
      <c r="AW68" s="143"/>
      <c r="AX68" s="143"/>
      <c r="AY68" s="203">
        <f>SUM(AY27:AY67)</f>
        <v>2466131.41</v>
      </c>
      <c r="AZ68" s="203"/>
      <c r="BA68" s="203"/>
      <c r="BB68" s="203"/>
      <c r="BC68" s="203"/>
      <c r="BD68" s="203"/>
      <c r="BE68" s="203"/>
      <c r="BF68" s="143" t="s">
        <v>896</v>
      </c>
      <c r="BG68" s="143"/>
      <c r="BH68" s="143"/>
      <c r="BI68" s="143"/>
      <c r="BJ68" s="143"/>
      <c r="BK68" s="143"/>
      <c r="BL68" s="203"/>
      <c r="BM68" s="203"/>
      <c r="BN68" s="203"/>
      <c r="BO68" s="203"/>
      <c r="BP68" s="203"/>
      <c r="BQ68" s="203"/>
      <c r="BR68" s="203"/>
      <c r="BS68" s="143" t="s">
        <v>896</v>
      </c>
      <c r="BT68" s="143"/>
      <c r="BU68" s="143"/>
      <c r="BV68" s="143"/>
      <c r="BW68" s="143"/>
      <c r="BX68" s="143"/>
      <c r="BY68" s="203"/>
      <c r="BZ68" s="203"/>
      <c r="CA68" s="203"/>
      <c r="CB68" s="203"/>
      <c r="CC68" s="203"/>
      <c r="CD68" s="203"/>
      <c r="CE68" s="203"/>
      <c r="CF68" s="143" t="s">
        <v>896</v>
      </c>
      <c r="CG68" s="143"/>
      <c r="CH68" s="143"/>
      <c r="CI68" s="143"/>
      <c r="CJ68" s="143"/>
      <c r="CK68" s="143"/>
      <c r="CL68" s="203"/>
      <c r="CM68" s="203"/>
      <c r="CN68" s="203"/>
      <c r="CO68" s="203"/>
      <c r="CP68" s="203"/>
      <c r="CQ68" s="203"/>
      <c r="CR68" s="203"/>
      <c r="CS68" s="143" t="s">
        <v>896</v>
      </c>
      <c r="CT68" s="143"/>
      <c r="CU68" s="143"/>
      <c r="CV68" s="143"/>
      <c r="CW68" s="143"/>
      <c r="CX68" s="143"/>
      <c r="CY68" s="203">
        <f>SUM(CY15:CY67)-CY44-CY39</f>
        <v>247071.88</v>
      </c>
      <c r="CZ68" s="203"/>
      <c r="DA68" s="203"/>
      <c r="DB68" s="203"/>
      <c r="DC68" s="203"/>
      <c r="DD68" s="203"/>
      <c r="DE68" s="203"/>
      <c r="DF68" s="219">
        <v>1</v>
      </c>
      <c r="DG68" s="203"/>
      <c r="DH68" s="203"/>
      <c r="DI68" s="203"/>
      <c r="DJ68" s="203"/>
      <c r="DK68" s="203"/>
      <c r="DL68" s="203"/>
      <c r="DM68" s="203"/>
      <c r="DN68" s="203"/>
      <c r="DO68" s="203"/>
      <c r="DP68" s="203"/>
      <c r="DQ68" s="203"/>
      <c r="DR68" s="203"/>
      <c r="DS68" s="143" t="s">
        <v>896</v>
      </c>
      <c r="DT68" s="143"/>
      <c r="DU68" s="143"/>
      <c r="DV68" s="143"/>
      <c r="DW68" s="143"/>
      <c r="DX68" s="143"/>
      <c r="DY68" s="203"/>
      <c r="DZ68" s="203"/>
      <c r="EA68" s="203"/>
      <c r="EB68" s="203"/>
      <c r="EC68" s="203"/>
      <c r="ED68" s="203"/>
      <c r="EE68" s="203"/>
      <c r="EF68" s="143" t="s">
        <v>896</v>
      </c>
      <c r="EG68" s="143"/>
      <c r="EH68" s="143"/>
      <c r="EI68" s="143"/>
      <c r="EJ68" s="143"/>
      <c r="EK68" s="144"/>
    </row>
    <row r="71" spans="1:141" s="66" customFormat="1" ht="13.2" x14ac:dyDescent="0.25">
      <c r="A71" s="67" t="s">
        <v>49</v>
      </c>
    </row>
    <row r="72" spans="1:141" s="66" customFormat="1" ht="13.2" x14ac:dyDescent="0.25">
      <c r="A72" s="67" t="s">
        <v>54</v>
      </c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70"/>
      <c r="BF72" s="70"/>
      <c r="BG72" s="70"/>
      <c r="BH72" s="70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7"/>
      <c r="DF72" s="137"/>
      <c r="DG72" s="137"/>
      <c r="DH72" s="137"/>
      <c r="DI72" s="137"/>
      <c r="DJ72" s="137"/>
      <c r="DK72" s="137"/>
      <c r="DL72" s="137"/>
      <c r="DM72" s="137"/>
      <c r="DN72" s="137"/>
      <c r="DO72" s="137"/>
      <c r="DP72" s="137"/>
      <c r="DQ72" s="137"/>
      <c r="DR72" s="137"/>
      <c r="DS72" s="137"/>
      <c r="DT72" s="137"/>
      <c r="DU72" s="137"/>
      <c r="DV72" s="137"/>
      <c r="DW72" s="137"/>
      <c r="DX72" s="137"/>
    </row>
    <row r="73" spans="1:141" s="64" customFormat="1" ht="9.6" x14ac:dyDescent="0.2">
      <c r="W73" s="161" t="s">
        <v>50</v>
      </c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G73" s="161" t="s">
        <v>52</v>
      </c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  <c r="CN73" s="161"/>
    </row>
    <row r="74" spans="1:141" s="66" customFormat="1" ht="13.2" x14ac:dyDescent="0.25">
      <c r="A74" s="67" t="s">
        <v>53</v>
      </c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70"/>
      <c r="BE74" s="70"/>
      <c r="BF74" s="70"/>
      <c r="BG74" s="70"/>
      <c r="BH74" s="70"/>
      <c r="BI74" s="70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38"/>
    </row>
    <row r="75" spans="1:141" s="64" customFormat="1" ht="9.6" x14ac:dyDescent="0.2">
      <c r="W75" s="161" t="s">
        <v>50</v>
      </c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G75" s="161" t="s">
        <v>175</v>
      </c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</row>
    <row r="76" spans="1:141" s="66" customFormat="1" ht="13.2" x14ac:dyDescent="0.25">
      <c r="A76" s="63" t="s">
        <v>55</v>
      </c>
      <c r="B76" s="138"/>
      <c r="C76" s="138"/>
      <c r="D76" s="138"/>
      <c r="E76" s="67" t="s">
        <v>56</v>
      </c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60">
        <v>20</v>
      </c>
      <c r="S76" s="160"/>
      <c r="T76" s="160"/>
      <c r="U76" s="162"/>
      <c r="V76" s="162"/>
      <c r="W76" s="162"/>
      <c r="X76" s="67" t="s">
        <v>14</v>
      </c>
    </row>
    <row r="78" spans="1:141" x14ac:dyDescent="0.3">
      <c r="DC78" s="208"/>
      <c r="DD78" s="208"/>
      <c r="DE78" s="208"/>
      <c r="DF78" s="208"/>
      <c r="DG78" s="208"/>
    </row>
  </sheetData>
  <mergeCells count="874">
    <mergeCell ref="B76:D76"/>
    <mergeCell ref="G76:Q76"/>
    <mergeCell ref="R76:T76"/>
    <mergeCell ref="U76:W76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  <mergeCell ref="T63:X65"/>
    <mergeCell ref="Y63:AE65"/>
    <mergeCell ref="EF56:EK59"/>
    <mergeCell ref="W72:BD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EF66:EK67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BL66:BR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DL66:DR67"/>
    <mergeCell ref="BS66:BX67"/>
    <mergeCell ref="BY66:CE67"/>
    <mergeCell ref="CF66:CK67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EF33:EK33"/>
    <mergeCell ref="BL33:BR33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5:AE26"/>
    <mergeCell ref="AF25:AK26"/>
    <mergeCell ref="AL25:AR26"/>
    <mergeCell ref="AS25:AX26"/>
    <mergeCell ref="AY25:BE2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A67:S67"/>
    <mergeCell ref="CL66:CR67"/>
    <mergeCell ref="CS66:CX67"/>
    <mergeCell ref="BF66:BK67"/>
    <mergeCell ref="A66:S66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DS54:DX55"/>
    <mergeCell ref="AS56:AX59"/>
    <mergeCell ref="DL60:DR61"/>
    <mergeCell ref="Y62:AE62"/>
    <mergeCell ref="AF62:AK62"/>
    <mergeCell ref="AL62:AR62"/>
    <mergeCell ref="AS62:AX62"/>
    <mergeCell ref="A54:S54"/>
    <mergeCell ref="CL53:CR53"/>
    <mergeCell ref="CS53:CX53"/>
    <mergeCell ref="CY53:DE53"/>
    <mergeCell ref="DF53:DK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L53:DR53"/>
    <mergeCell ref="DS53:DX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CS23:CX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Y17:AE18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CL12:CR12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A10:S10"/>
    <mergeCell ref="T10:X10"/>
    <mergeCell ref="Y10:AE10"/>
    <mergeCell ref="AF10:AK10"/>
    <mergeCell ref="AL10:AR10"/>
    <mergeCell ref="AS10:AX10"/>
    <mergeCell ref="BY9:CE9"/>
    <mergeCell ref="DY6:EE6"/>
    <mergeCell ref="EF8:EK8"/>
    <mergeCell ref="AF9:AK9"/>
    <mergeCell ref="AL9:AR9"/>
    <mergeCell ref="AS9:AX9"/>
    <mergeCell ref="AY9:BE9"/>
    <mergeCell ref="CF8:CK8"/>
    <mergeCell ref="CL8:CR8"/>
    <mergeCell ref="EF9:EK9"/>
    <mergeCell ref="BF9:BK9"/>
    <mergeCell ref="BL9:BR9"/>
    <mergeCell ref="BS9:BX9"/>
    <mergeCell ref="DL9:DR9"/>
    <mergeCell ref="DS9:DX9"/>
    <mergeCell ref="DY9:EE9"/>
    <mergeCell ref="CS9:CX9"/>
    <mergeCell ref="CY9:DE9"/>
    <mergeCell ref="CF9:CK9"/>
    <mergeCell ref="CL9:CR9"/>
    <mergeCell ref="EF7:EK7"/>
    <mergeCell ref="CS7:CX7"/>
    <mergeCell ref="CY7:DE7"/>
    <mergeCell ref="DF7:D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BF8:BK8"/>
    <mergeCell ref="BL8:BR8"/>
    <mergeCell ref="BS8:BX8"/>
    <mergeCell ref="BY8:CE8"/>
    <mergeCell ref="DS7:DX7"/>
    <mergeCell ref="DY7:EE7"/>
    <mergeCell ref="CS8:CX8"/>
    <mergeCell ref="CY8:DE8"/>
    <mergeCell ref="DF8:DK8"/>
    <mergeCell ref="DL8:DR8"/>
    <mergeCell ref="DY8:EE8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BY6:CE6"/>
    <mergeCell ref="DL7:DR7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EF6:EK6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DC78:DG78"/>
    <mergeCell ref="BI72:CP72"/>
    <mergeCell ref="CQ72:DX72"/>
    <mergeCell ref="W74:BC74"/>
    <mergeCell ref="BJ74:CR74"/>
    <mergeCell ref="BF5:BK5"/>
    <mergeCell ref="AL4:AR4"/>
    <mergeCell ref="AS4:AX4"/>
    <mergeCell ref="AY4:BE4"/>
    <mergeCell ref="BF4:BK4"/>
    <mergeCell ref="DS8:DX8"/>
    <mergeCell ref="DF9:DK9"/>
    <mergeCell ref="BL11:BR11"/>
    <mergeCell ref="BS11:BX11"/>
    <mergeCell ref="Y13:AE13"/>
    <mergeCell ref="AF13:AK13"/>
    <mergeCell ref="AL13:AR13"/>
    <mergeCell ref="AS13:AX13"/>
    <mergeCell ref="AY13:BE13"/>
    <mergeCell ref="BF13:BK13"/>
    <mergeCell ref="BL13:BR13"/>
    <mergeCell ref="BS13:BX13"/>
    <mergeCell ref="BY13:CE13"/>
    <mergeCell ref="CF13:CK13"/>
  </mergeCells>
  <pageMargins left="0.59055118110236227" right="0.39370078740157483" top="0.78740157480314965" bottom="0.39370078740157483" header="0.27559055118110237" footer="0.27559055118110237"/>
  <pageSetup scale="64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view="pageBreakPreview" topLeftCell="A7" zoomScaleSheetLayoutView="100" workbookViewId="0">
      <selection activeCell="BR20" sqref="BR20:CA20"/>
    </sheetView>
  </sheetViews>
  <sheetFormatPr defaultColWidth="1.44140625" defaultRowHeight="15.6" x14ac:dyDescent="0.3"/>
  <cols>
    <col min="1" max="16384" width="1.44140625" style="1"/>
  </cols>
  <sheetData>
    <row r="1" spans="1:153" x14ac:dyDescent="0.3">
      <c r="A1" s="163" t="s">
        <v>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53" x14ac:dyDescent="0.3">
      <c r="A2" s="163" t="s">
        <v>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</row>
    <row r="3" spans="1:153" ht="16.2" thickBot="1" x14ac:dyDescent="0.35">
      <c r="BL3" s="48" t="s">
        <v>13</v>
      </c>
      <c r="BM3" s="238" t="s">
        <v>1071</v>
      </c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9">
        <v>20</v>
      </c>
      <c r="BY3" s="239"/>
      <c r="BZ3" s="239"/>
      <c r="CA3" s="240" t="s">
        <v>1106</v>
      </c>
      <c r="CB3" s="240"/>
      <c r="CC3" s="240"/>
      <c r="CD3" s="5" t="s">
        <v>14</v>
      </c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53" s="46" customFormat="1" ht="13.2" x14ac:dyDescent="0.25">
      <c r="A4" s="49"/>
      <c r="DU4" s="44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53" s="46" customFormat="1" ht="13.2" x14ac:dyDescent="0.25">
      <c r="A5" s="49"/>
      <c r="DU5" s="44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53" s="46" customFormat="1" ht="13.2" x14ac:dyDescent="0.25">
      <c r="A6" s="49"/>
      <c r="DU6" s="44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53" s="46" customFormat="1" ht="13.2" x14ac:dyDescent="0.25">
      <c r="A7" s="49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44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53" s="46" customFormat="1" ht="13.2" x14ac:dyDescent="0.25">
      <c r="A8" s="49" t="s">
        <v>16</v>
      </c>
      <c r="DU8" s="44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53" s="46" customFormat="1" ht="13.2" x14ac:dyDescent="0.25">
      <c r="A9" s="49" t="s">
        <v>17</v>
      </c>
      <c r="Z9" s="137" t="s">
        <v>1076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44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53" s="46" customFormat="1" ht="13.2" x14ac:dyDescent="0.25">
      <c r="A10" s="49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44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53" s="46" customFormat="1" ht="13.8" thickBot="1" x14ac:dyDescent="0.3">
      <c r="A11" s="49" t="s">
        <v>19</v>
      </c>
      <c r="DU11" s="44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2" spans="1:153" s="46" customFormat="1" ht="13.2" x14ac:dyDescent="0.25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3.8" x14ac:dyDescent="0.25">
      <c r="A13" s="180" t="s">
        <v>20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</row>
    <row r="14" spans="1:153" ht="6" customHeight="1" x14ac:dyDescent="0.3">
      <c r="DU14" s="48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3.2" x14ac:dyDescent="0.25">
      <c r="A15" s="236" t="s">
        <v>21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186"/>
      <c r="AG15" s="169" t="s">
        <v>24</v>
      </c>
      <c r="AH15" s="236"/>
      <c r="AI15" s="236"/>
      <c r="AJ15" s="236"/>
      <c r="AK15" s="236"/>
      <c r="AL15" s="236"/>
      <c r="AM15" s="186"/>
      <c r="AN15" s="169" t="s">
        <v>22</v>
      </c>
      <c r="AO15" s="236"/>
      <c r="AP15" s="236"/>
      <c r="AQ15" s="236"/>
      <c r="AR15" s="236"/>
      <c r="AS15" s="236"/>
      <c r="AT15" s="186"/>
      <c r="AU15" s="237" t="s">
        <v>26</v>
      </c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169" t="s">
        <v>33</v>
      </c>
      <c r="CC15" s="236"/>
      <c r="CD15" s="236"/>
      <c r="CE15" s="236"/>
      <c r="CF15" s="236"/>
      <c r="CG15" s="236"/>
      <c r="CH15" s="236"/>
      <c r="CI15" s="236"/>
      <c r="CJ15" s="236"/>
      <c r="CK15" s="186"/>
      <c r="CL15" s="169" t="s">
        <v>36</v>
      </c>
      <c r="CM15" s="236"/>
      <c r="CN15" s="236"/>
      <c r="CO15" s="236"/>
      <c r="CP15" s="236"/>
      <c r="CQ15" s="236"/>
      <c r="CR15" s="236"/>
      <c r="CS15" s="236"/>
      <c r="CT15" s="236"/>
      <c r="CU15" s="186"/>
      <c r="CV15" s="214" t="s">
        <v>27</v>
      </c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3.2" x14ac:dyDescent="0.25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185"/>
      <c r="AG16" s="181" t="s">
        <v>23</v>
      </c>
      <c r="AH16" s="234"/>
      <c r="AI16" s="234"/>
      <c r="AJ16" s="234"/>
      <c r="AK16" s="234"/>
      <c r="AL16" s="234"/>
      <c r="AM16" s="185"/>
      <c r="AN16" s="181" t="s">
        <v>25</v>
      </c>
      <c r="AO16" s="234"/>
      <c r="AP16" s="234"/>
      <c r="AQ16" s="234"/>
      <c r="AR16" s="234"/>
      <c r="AS16" s="234"/>
      <c r="AT16" s="185"/>
      <c r="AU16" s="236" t="s">
        <v>28</v>
      </c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169" t="s">
        <v>32</v>
      </c>
      <c r="BS16" s="236"/>
      <c r="BT16" s="236"/>
      <c r="BU16" s="236"/>
      <c r="BV16" s="236"/>
      <c r="BW16" s="236"/>
      <c r="BX16" s="236"/>
      <c r="BY16" s="236"/>
      <c r="BZ16" s="236"/>
      <c r="CA16" s="186"/>
      <c r="CB16" s="181" t="s">
        <v>34</v>
      </c>
      <c r="CC16" s="234"/>
      <c r="CD16" s="234"/>
      <c r="CE16" s="234"/>
      <c r="CF16" s="234"/>
      <c r="CG16" s="234"/>
      <c r="CH16" s="234"/>
      <c r="CI16" s="234"/>
      <c r="CJ16" s="234"/>
      <c r="CK16" s="185"/>
      <c r="CL16" s="181" t="s">
        <v>37</v>
      </c>
      <c r="CM16" s="234"/>
      <c r="CN16" s="234"/>
      <c r="CO16" s="234"/>
      <c r="CP16" s="234"/>
      <c r="CQ16" s="234"/>
      <c r="CR16" s="234"/>
      <c r="CS16" s="234"/>
      <c r="CT16" s="234"/>
      <c r="CU16" s="185"/>
      <c r="CV16" s="169" t="s">
        <v>38</v>
      </c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  <c r="DS16" s="186"/>
      <c r="DT16" s="169" t="s">
        <v>40</v>
      </c>
      <c r="DU16" s="236"/>
      <c r="DV16" s="236"/>
      <c r="DW16" s="236"/>
      <c r="DX16" s="236"/>
      <c r="DY16" s="236"/>
      <c r="DZ16" s="236"/>
      <c r="EA16" s="236"/>
      <c r="EB16" s="186"/>
      <c r="EC16" s="169" t="s">
        <v>41</v>
      </c>
      <c r="ED16" s="236"/>
      <c r="EE16" s="236"/>
      <c r="EF16" s="236"/>
      <c r="EG16" s="236"/>
      <c r="EH16" s="236"/>
      <c r="EI16" s="236"/>
      <c r="EJ16" s="236"/>
      <c r="EK16" s="236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3.2" x14ac:dyDescent="0.25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185"/>
      <c r="AG17" s="181"/>
      <c r="AH17" s="234"/>
      <c r="AI17" s="234"/>
      <c r="AJ17" s="234"/>
      <c r="AK17" s="234"/>
      <c r="AL17" s="234"/>
      <c r="AM17" s="185"/>
      <c r="AN17" s="181"/>
      <c r="AO17" s="234"/>
      <c r="AP17" s="234"/>
      <c r="AQ17" s="234"/>
      <c r="AR17" s="234"/>
      <c r="AS17" s="234"/>
      <c r="AT17" s="185"/>
      <c r="AU17" s="169" t="s">
        <v>29</v>
      </c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186"/>
      <c r="BK17" s="169" t="s">
        <v>30</v>
      </c>
      <c r="BL17" s="236"/>
      <c r="BM17" s="236"/>
      <c r="BN17" s="236"/>
      <c r="BO17" s="236"/>
      <c r="BP17" s="236"/>
      <c r="BQ17" s="186"/>
      <c r="BR17" s="181"/>
      <c r="BS17" s="234"/>
      <c r="BT17" s="234"/>
      <c r="BU17" s="234"/>
      <c r="BV17" s="234"/>
      <c r="BW17" s="234"/>
      <c r="BX17" s="234"/>
      <c r="BY17" s="234"/>
      <c r="BZ17" s="234"/>
      <c r="CA17" s="185"/>
      <c r="CB17" s="181" t="s">
        <v>35</v>
      </c>
      <c r="CC17" s="234"/>
      <c r="CD17" s="234"/>
      <c r="CE17" s="234"/>
      <c r="CF17" s="234"/>
      <c r="CG17" s="234"/>
      <c r="CH17" s="234"/>
      <c r="CI17" s="234"/>
      <c r="CJ17" s="234"/>
      <c r="CK17" s="185"/>
      <c r="CL17" s="181"/>
      <c r="CM17" s="234"/>
      <c r="CN17" s="234"/>
      <c r="CO17" s="234"/>
      <c r="CP17" s="234"/>
      <c r="CQ17" s="234"/>
      <c r="CR17" s="234"/>
      <c r="CS17" s="234"/>
      <c r="CT17" s="234"/>
      <c r="CU17" s="185"/>
      <c r="CV17" s="181" t="s">
        <v>39</v>
      </c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185"/>
      <c r="DT17" s="181"/>
      <c r="DU17" s="234"/>
      <c r="DV17" s="234"/>
      <c r="DW17" s="234"/>
      <c r="DX17" s="234"/>
      <c r="DY17" s="234"/>
      <c r="DZ17" s="234"/>
      <c r="EA17" s="234"/>
      <c r="EB17" s="185"/>
      <c r="EC17" s="181"/>
      <c r="ED17" s="234"/>
      <c r="EE17" s="234"/>
      <c r="EF17" s="234"/>
      <c r="EG17" s="234"/>
      <c r="EH17" s="234"/>
      <c r="EI17" s="234"/>
      <c r="EJ17" s="234"/>
      <c r="EK17" s="234"/>
    </row>
    <row r="18" spans="1:153" s="46" customFormat="1" ht="13.2" x14ac:dyDescent="0.25">
      <c r="A18" s="235"/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182"/>
      <c r="AG18" s="184"/>
      <c r="AH18" s="235"/>
      <c r="AI18" s="235"/>
      <c r="AJ18" s="235"/>
      <c r="AK18" s="235"/>
      <c r="AL18" s="235"/>
      <c r="AM18" s="182"/>
      <c r="AN18" s="184"/>
      <c r="AO18" s="235"/>
      <c r="AP18" s="235"/>
      <c r="AQ18" s="235"/>
      <c r="AR18" s="235"/>
      <c r="AS18" s="235"/>
      <c r="AT18" s="182"/>
      <c r="AU18" s="184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182"/>
      <c r="BK18" s="184" t="s">
        <v>31</v>
      </c>
      <c r="BL18" s="235"/>
      <c r="BM18" s="235"/>
      <c r="BN18" s="235"/>
      <c r="BO18" s="235"/>
      <c r="BP18" s="235"/>
      <c r="BQ18" s="182"/>
      <c r="BR18" s="184"/>
      <c r="BS18" s="235"/>
      <c r="BT18" s="235"/>
      <c r="BU18" s="235"/>
      <c r="BV18" s="235"/>
      <c r="BW18" s="235"/>
      <c r="BX18" s="235"/>
      <c r="BY18" s="235"/>
      <c r="BZ18" s="235"/>
      <c r="CA18" s="182"/>
      <c r="CB18" s="184"/>
      <c r="CC18" s="235"/>
      <c r="CD18" s="235"/>
      <c r="CE18" s="235"/>
      <c r="CF18" s="235"/>
      <c r="CG18" s="235"/>
      <c r="CH18" s="235"/>
      <c r="CI18" s="235"/>
      <c r="CJ18" s="235"/>
      <c r="CK18" s="182"/>
      <c r="CL18" s="184"/>
      <c r="CM18" s="235"/>
      <c r="CN18" s="235"/>
      <c r="CO18" s="235"/>
      <c r="CP18" s="235"/>
      <c r="CQ18" s="235"/>
      <c r="CR18" s="235"/>
      <c r="CS18" s="235"/>
      <c r="CT18" s="235"/>
      <c r="CU18" s="182"/>
      <c r="CV18" s="184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182"/>
      <c r="DT18" s="184"/>
      <c r="DU18" s="235"/>
      <c r="DV18" s="235"/>
      <c r="DW18" s="235"/>
      <c r="DX18" s="235"/>
      <c r="DY18" s="235"/>
      <c r="DZ18" s="235"/>
      <c r="EA18" s="235"/>
      <c r="EB18" s="182"/>
      <c r="EC18" s="184"/>
      <c r="ED18" s="235"/>
      <c r="EE18" s="235"/>
      <c r="EF18" s="235"/>
      <c r="EG18" s="235"/>
      <c r="EH18" s="235"/>
      <c r="EI18" s="235"/>
      <c r="EJ18" s="235"/>
      <c r="EK18" s="235"/>
    </row>
    <row r="19" spans="1:153" s="46" customFormat="1" ht="13.8" thickBot="1" x14ac:dyDescent="0.3">
      <c r="A19" s="179">
        <v>1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>
        <v>2</v>
      </c>
      <c r="AH19" s="170"/>
      <c r="AI19" s="170"/>
      <c r="AJ19" s="170"/>
      <c r="AK19" s="170"/>
      <c r="AL19" s="170"/>
      <c r="AM19" s="170"/>
      <c r="AN19" s="168">
        <v>3</v>
      </c>
      <c r="AO19" s="168"/>
      <c r="AP19" s="168"/>
      <c r="AQ19" s="168"/>
      <c r="AR19" s="168"/>
      <c r="AS19" s="168"/>
      <c r="AT19" s="168"/>
      <c r="AU19" s="168">
        <v>4</v>
      </c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>
        <v>5</v>
      </c>
      <c r="BL19" s="168"/>
      <c r="BM19" s="168"/>
      <c r="BN19" s="168"/>
      <c r="BO19" s="168"/>
      <c r="BP19" s="168"/>
      <c r="BQ19" s="168"/>
      <c r="BR19" s="168">
        <v>6</v>
      </c>
      <c r="BS19" s="168"/>
      <c r="BT19" s="168"/>
      <c r="BU19" s="168"/>
      <c r="BV19" s="168"/>
      <c r="BW19" s="168"/>
      <c r="BX19" s="168"/>
      <c r="BY19" s="168"/>
      <c r="BZ19" s="168"/>
      <c r="CA19" s="168"/>
      <c r="CB19" s="168">
        <v>7</v>
      </c>
      <c r="CC19" s="168"/>
      <c r="CD19" s="168"/>
      <c r="CE19" s="168"/>
      <c r="CF19" s="168"/>
      <c r="CG19" s="168"/>
      <c r="CH19" s="168"/>
      <c r="CI19" s="168"/>
      <c r="CJ19" s="168"/>
      <c r="CK19" s="168"/>
      <c r="CL19" s="168">
        <v>8</v>
      </c>
      <c r="CM19" s="168"/>
      <c r="CN19" s="168"/>
      <c r="CO19" s="168"/>
      <c r="CP19" s="168"/>
      <c r="CQ19" s="168"/>
      <c r="CR19" s="168"/>
      <c r="CS19" s="168"/>
      <c r="CT19" s="168"/>
      <c r="CU19" s="168"/>
      <c r="CV19" s="170">
        <v>9</v>
      </c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>
        <v>10</v>
      </c>
      <c r="DU19" s="170"/>
      <c r="DV19" s="170"/>
      <c r="DW19" s="170"/>
      <c r="DX19" s="170"/>
      <c r="DY19" s="170"/>
      <c r="DZ19" s="170"/>
      <c r="EA19" s="170"/>
      <c r="EB19" s="170"/>
      <c r="EC19" s="170">
        <v>11</v>
      </c>
      <c r="ED19" s="170"/>
      <c r="EE19" s="170"/>
      <c r="EF19" s="170"/>
      <c r="EG19" s="170"/>
      <c r="EH19" s="170"/>
      <c r="EI19" s="170"/>
      <c r="EJ19" s="170"/>
      <c r="EK19" s="214"/>
    </row>
    <row r="20" spans="1:153" s="46" customFormat="1" ht="13.2" x14ac:dyDescent="0.25">
      <c r="A20" s="135" t="s">
        <v>1105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227" t="s">
        <v>1072</v>
      </c>
      <c r="AH20" s="227"/>
      <c r="AI20" s="227"/>
      <c r="AJ20" s="227"/>
      <c r="AK20" s="227"/>
      <c r="AL20" s="227"/>
      <c r="AM20" s="231"/>
      <c r="AN20" s="165" t="s">
        <v>44</v>
      </c>
      <c r="AO20" s="166"/>
      <c r="AP20" s="166"/>
      <c r="AQ20" s="166"/>
      <c r="AR20" s="166"/>
      <c r="AS20" s="166"/>
      <c r="AT20" s="166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3"/>
      <c r="BL20" s="233"/>
      <c r="BM20" s="233"/>
      <c r="BN20" s="233"/>
      <c r="BO20" s="233"/>
      <c r="BP20" s="233"/>
      <c r="BQ20" s="233"/>
      <c r="BR20" s="175">
        <v>245407.24</v>
      </c>
      <c r="BS20" s="175"/>
      <c r="BT20" s="175"/>
      <c r="BU20" s="175"/>
      <c r="BV20" s="175"/>
      <c r="BW20" s="175"/>
      <c r="BX20" s="175"/>
      <c r="BY20" s="175"/>
      <c r="BZ20" s="175"/>
      <c r="CA20" s="175"/>
      <c r="CB20" s="175">
        <v>245407.24</v>
      </c>
      <c r="CC20" s="175"/>
      <c r="CD20" s="175"/>
      <c r="CE20" s="175"/>
      <c r="CF20" s="175"/>
      <c r="CG20" s="175"/>
      <c r="CH20" s="175"/>
      <c r="CI20" s="175"/>
      <c r="CJ20" s="175"/>
      <c r="CK20" s="175"/>
      <c r="CL20" s="175">
        <v>1990</v>
      </c>
      <c r="CM20" s="175"/>
      <c r="CN20" s="175"/>
      <c r="CO20" s="175"/>
      <c r="CP20" s="175"/>
      <c r="CQ20" s="175"/>
      <c r="CR20" s="175"/>
      <c r="CS20" s="175"/>
      <c r="CT20" s="175"/>
      <c r="CU20" s="215"/>
      <c r="CV20" s="225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7"/>
      <c r="DU20" s="227"/>
      <c r="DV20" s="227"/>
      <c r="DW20" s="227"/>
      <c r="DX20" s="227"/>
      <c r="DY20" s="227"/>
      <c r="DZ20" s="227"/>
      <c r="EA20" s="227"/>
      <c r="EB20" s="227"/>
      <c r="EC20" s="227"/>
      <c r="ED20" s="227"/>
      <c r="EE20" s="227"/>
      <c r="EF20" s="227"/>
      <c r="EG20" s="227"/>
      <c r="EH20" s="227"/>
      <c r="EI20" s="227"/>
      <c r="EJ20" s="227"/>
      <c r="EK20" s="227"/>
    </row>
    <row r="21" spans="1:153" s="46" customFormat="1" ht="13.2" x14ac:dyDescent="0.25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227"/>
      <c r="AH21" s="227"/>
      <c r="AI21" s="227"/>
      <c r="AJ21" s="227"/>
      <c r="AK21" s="227"/>
      <c r="AL21" s="227"/>
      <c r="AM21" s="231"/>
      <c r="AN21" s="139" t="s">
        <v>45</v>
      </c>
      <c r="AO21" s="140"/>
      <c r="AP21" s="140"/>
      <c r="AQ21" s="140"/>
      <c r="AR21" s="140"/>
      <c r="AS21" s="140"/>
      <c r="AT21" s="140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7"/>
      <c r="BL21" s="227"/>
      <c r="BM21" s="227"/>
      <c r="BN21" s="227"/>
      <c r="BO21" s="227"/>
      <c r="BP21" s="227"/>
      <c r="BQ21" s="227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4"/>
      <c r="CV21" s="225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227"/>
    </row>
    <row r="22" spans="1:153" s="46" customFormat="1" ht="13.2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227"/>
      <c r="AH22" s="227"/>
      <c r="AI22" s="227"/>
      <c r="AJ22" s="227"/>
      <c r="AK22" s="227"/>
      <c r="AL22" s="227"/>
      <c r="AM22" s="231"/>
      <c r="AN22" s="139"/>
      <c r="AO22" s="140"/>
      <c r="AP22" s="140"/>
      <c r="AQ22" s="140"/>
      <c r="AR22" s="140"/>
      <c r="AS22" s="140"/>
      <c r="AT22" s="140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7"/>
      <c r="BL22" s="227"/>
      <c r="BM22" s="227"/>
      <c r="BN22" s="227"/>
      <c r="BO22" s="227"/>
      <c r="BP22" s="227"/>
      <c r="BQ22" s="227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4"/>
      <c r="CV22" s="225"/>
      <c r="CW22" s="226"/>
      <c r="CX22" s="226"/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7"/>
      <c r="DU22" s="227"/>
      <c r="DV22" s="227"/>
      <c r="DW22" s="227"/>
      <c r="DX22" s="227"/>
      <c r="DY22" s="227"/>
      <c r="DZ22" s="227"/>
      <c r="EA22" s="227"/>
      <c r="EB22" s="227"/>
      <c r="EC22" s="227"/>
      <c r="ED22" s="227"/>
      <c r="EE22" s="227"/>
      <c r="EF22" s="227"/>
      <c r="EG22" s="227"/>
      <c r="EH22" s="227"/>
      <c r="EI22" s="227"/>
      <c r="EJ22" s="227"/>
      <c r="EK22" s="227"/>
    </row>
    <row r="23" spans="1:153" s="46" customFormat="1" ht="13.8" thickBot="1" x14ac:dyDescent="0.3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06" t="s">
        <v>42</v>
      </c>
      <c r="AH23" s="206"/>
      <c r="AI23" s="206"/>
      <c r="AJ23" s="206"/>
      <c r="AK23" s="206"/>
      <c r="AL23" s="206"/>
      <c r="AM23" s="206"/>
      <c r="AN23" s="229" t="s">
        <v>46</v>
      </c>
      <c r="AO23" s="230"/>
      <c r="AP23" s="230"/>
      <c r="AQ23" s="230"/>
      <c r="AR23" s="230"/>
      <c r="AS23" s="230"/>
      <c r="AT23" s="230"/>
      <c r="AU23" s="204" t="s">
        <v>43</v>
      </c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143" t="s">
        <v>43</v>
      </c>
      <c r="BL23" s="143"/>
      <c r="BM23" s="143"/>
      <c r="BN23" s="143"/>
      <c r="BO23" s="143"/>
      <c r="BP23" s="143"/>
      <c r="BQ23" s="14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22"/>
      <c r="CV23" s="223" t="s">
        <v>43</v>
      </c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  <c r="DQ23" s="224"/>
      <c r="DR23" s="224"/>
      <c r="DS23" s="224"/>
      <c r="DT23" s="224" t="s">
        <v>43</v>
      </c>
      <c r="DU23" s="224"/>
      <c r="DV23" s="224"/>
      <c r="DW23" s="224"/>
      <c r="DX23" s="224"/>
      <c r="DY23" s="224"/>
      <c r="DZ23" s="224"/>
      <c r="EA23" s="224"/>
      <c r="EB23" s="224"/>
      <c r="EC23" s="224" t="s">
        <v>43</v>
      </c>
      <c r="ED23" s="224"/>
      <c r="EE23" s="224"/>
      <c r="EF23" s="224"/>
      <c r="EG23" s="224"/>
      <c r="EH23" s="224"/>
      <c r="EI23" s="224"/>
      <c r="EJ23" s="224"/>
      <c r="EK23" s="224"/>
    </row>
    <row r="24" spans="1:153" s="46" customFormat="1" ht="13.2" x14ac:dyDescent="0.25"/>
    <row r="25" spans="1:153" s="14" customFormat="1" ht="13.8" x14ac:dyDescent="0.25">
      <c r="A25" s="180" t="s">
        <v>47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</row>
    <row r="26" spans="1:153" ht="6" customHeight="1" x14ac:dyDescent="0.3">
      <c r="DU26" s="48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3.2" x14ac:dyDescent="0.25">
      <c r="A27" s="236" t="s">
        <v>790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186"/>
      <c r="AG27" s="169" t="s">
        <v>24</v>
      </c>
      <c r="AH27" s="236"/>
      <c r="AI27" s="236"/>
      <c r="AJ27" s="236"/>
      <c r="AK27" s="236"/>
      <c r="AL27" s="236"/>
      <c r="AM27" s="186"/>
      <c r="AN27" s="169" t="s">
        <v>22</v>
      </c>
      <c r="AO27" s="236"/>
      <c r="AP27" s="236"/>
      <c r="AQ27" s="236"/>
      <c r="AR27" s="236"/>
      <c r="AS27" s="236"/>
      <c r="AT27" s="186"/>
      <c r="AU27" s="237" t="s">
        <v>784</v>
      </c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169" t="s">
        <v>33</v>
      </c>
      <c r="CC27" s="236"/>
      <c r="CD27" s="236"/>
      <c r="CE27" s="236"/>
      <c r="CF27" s="236"/>
      <c r="CG27" s="236"/>
      <c r="CH27" s="236"/>
      <c r="CI27" s="236"/>
      <c r="CJ27" s="236"/>
      <c r="CK27" s="186"/>
      <c r="CL27" s="169" t="s">
        <v>36</v>
      </c>
      <c r="CM27" s="236"/>
      <c r="CN27" s="236"/>
      <c r="CO27" s="236"/>
      <c r="CP27" s="236"/>
      <c r="CQ27" s="236"/>
      <c r="CR27" s="236"/>
      <c r="CS27" s="236"/>
      <c r="CT27" s="236"/>
      <c r="CU27" s="186"/>
      <c r="CV27" s="214" t="s">
        <v>27</v>
      </c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3.2" x14ac:dyDescent="0.25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185"/>
      <c r="AG28" s="181" t="s">
        <v>23</v>
      </c>
      <c r="AH28" s="234"/>
      <c r="AI28" s="234"/>
      <c r="AJ28" s="234"/>
      <c r="AK28" s="234"/>
      <c r="AL28" s="234"/>
      <c r="AM28" s="185"/>
      <c r="AN28" s="181" t="s">
        <v>25</v>
      </c>
      <c r="AO28" s="234"/>
      <c r="AP28" s="234"/>
      <c r="AQ28" s="234"/>
      <c r="AR28" s="234"/>
      <c r="AS28" s="234"/>
      <c r="AT28" s="185"/>
      <c r="AU28" s="236" t="s">
        <v>28</v>
      </c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169" t="s">
        <v>32</v>
      </c>
      <c r="BS28" s="236"/>
      <c r="BT28" s="236"/>
      <c r="BU28" s="236"/>
      <c r="BV28" s="236"/>
      <c r="BW28" s="236"/>
      <c r="BX28" s="236"/>
      <c r="BY28" s="236"/>
      <c r="BZ28" s="236"/>
      <c r="CA28" s="186"/>
      <c r="CB28" s="181" t="s">
        <v>786</v>
      </c>
      <c r="CC28" s="234"/>
      <c r="CD28" s="234"/>
      <c r="CE28" s="234"/>
      <c r="CF28" s="234"/>
      <c r="CG28" s="234"/>
      <c r="CH28" s="234"/>
      <c r="CI28" s="234"/>
      <c r="CJ28" s="234"/>
      <c r="CK28" s="185"/>
      <c r="CL28" s="181" t="s">
        <v>37</v>
      </c>
      <c r="CM28" s="234"/>
      <c r="CN28" s="234"/>
      <c r="CO28" s="234"/>
      <c r="CP28" s="234"/>
      <c r="CQ28" s="234"/>
      <c r="CR28" s="234"/>
      <c r="CS28" s="234"/>
      <c r="CT28" s="234"/>
      <c r="CU28" s="185"/>
      <c r="CV28" s="169" t="s">
        <v>38</v>
      </c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/>
      <c r="DN28" s="236"/>
      <c r="DO28" s="236"/>
      <c r="DP28" s="236"/>
      <c r="DQ28" s="236"/>
      <c r="DR28" s="236"/>
      <c r="DS28" s="186"/>
      <c r="DT28" s="169" t="s">
        <v>40</v>
      </c>
      <c r="DU28" s="236"/>
      <c r="DV28" s="236"/>
      <c r="DW28" s="236"/>
      <c r="DX28" s="236"/>
      <c r="DY28" s="236"/>
      <c r="DZ28" s="236"/>
      <c r="EA28" s="236"/>
      <c r="EB28" s="186"/>
      <c r="EC28" s="169" t="s">
        <v>41</v>
      </c>
      <c r="ED28" s="236"/>
      <c r="EE28" s="236"/>
      <c r="EF28" s="236"/>
      <c r="EG28" s="236"/>
      <c r="EH28" s="236"/>
      <c r="EI28" s="236"/>
      <c r="EJ28" s="236"/>
      <c r="EK28" s="236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3.2" x14ac:dyDescent="0.25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185"/>
      <c r="AG29" s="181"/>
      <c r="AH29" s="234"/>
      <c r="AI29" s="234"/>
      <c r="AJ29" s="234"/>
      <c r="AK29" s="234"/>
      <c r="AL29" s="234"/>
      <c r="AM29" s="185"/>
      <c r="AN29" s="181"/>
      <c r="AO29" s="234"/>
      <c r="AP29" s="234"/>
      <c r="AQ29" s="234"/>
      <c r="AR29" s="234"/>
      <c r="AS29" s="234"/>
      <c r="AT29" s="185"/>
      <c r="AU29" s="169" t="s">
        <v>29</v>
      </c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186"/>
      <c r="BK29" s="169" t="s">
        <v>30</v>
      </c>
      <c r="BL29" s="236"/>
      <c r="BM29" s="236"/>
      <c r="BN29" s="236"/>
      <c r="BO29" s="236"/>
      <c r="BP29" s="236"/>
      <c r="BQ29" s="186"/>
      <c r="BR29" s="181"/>
      <c r="BS29" s="234"/>
      <c r="BT29" s="234"/>
      <c r="BU29" s="234"/>
      <c r="BV29" s="234"/>
      <c r="BW29" s="234"/>
      <c r="BX29" s="234"/>
      <c r="BY29" s="234"/>
      <c r="BZ29" s="234"/>
      <c r="CA29" s="185"/>
      <c r="CB29" s="181" t="s">
        <v>787</v>
      </c>
      <c r="CC29" s="234"/>
      <c r="CD29" s="234"/>
      <c r="CE29" s="234"/>
      <c r="CF29" s="234"/>
      <c r="CG29" s="234"/>
      <c r="CH29" s="234"/>
      <c r="CI29" s="234"/>
      <c r="CJ29" s="234"/>
      <c r="CK29" s="185"/>
      <c r="CL29" s="181"/>
      <c r="CM29" s="234"/>
      <c r="CN29" s="234"/>
      <c r="CO29" s="234"/>
      <c r="CP29" s="234"/>
      <c r="CQ29" s="234"/>
      <c r="CR29" s="234"/>
      <c r="CS29" s="234"/>
      <c r="CT29" s="234"/>
      <c r="CU29" s="185"/>
      <c r="CV29" s="181" t="s">
        <v>39</v>
      </c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185"/>
      <c r="DT29" s="181"/>
      <c r="DU29" s="234"/>
      <c r="DV29" s="234"/>
      <c r="DW29" s="234"/>
      <c r="DX29" s="234"/>
      <c r="DY29" s="234"/>
      <c r="DZ29" s="234"/>
      <c r="EA29" s="234"/>
      <c r="EB29" s="185"/>
      <c r="EC29" s="181"/>
      <c r="ED29" s="234"/>
      <c r="EE29" s="234"/>
      <c r="EF29" s="234"/>
      <c r="EG29" s="234"/>
      <c r="EH29" s="234"/>
      <c r="EI29" s="234"/>
      <c r="EJ29" s="234"/>
      <c r="EK29" s="234"/>
    </row>
    <row r="30" spans="1:153" s="46" customFormat="1" ht="13.2" x14ac:dyDescent="0.25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182"/>
      <c r="AG30" s="184"/>
      <c r="AH30" s="235"/>
      <c r="AI30" s="235"/>
      <c r="AJ30" s="235"/>
      <c r="AK30" s="235"/>
      <c r="AL30" s="235"/>
      <c r="AM30" s="182"/>
      <c r="AN30" s="184"/>
      <c r="AO30" s="235"/>
      <c r="AP30" s="235"/>
      <c r="AQ30" s="235"/>
      <c r="AR30" s="235"/>
      <c r="AS30" s="235"/>
      <c r="AT30" s="182"/>
      <c r="AU30" s="18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182"/>
      <c r="BK30" s="184" t="s">
        <v>31</v>
      </c>
      <c r="BL30" s="235"/>
      <c r="BM30" s="235"/>
      <c r="BN30" s="235"/>
      <c r="BO30" s="235"/>
      <c r="BP30" s="235"/>
      <c r="BQ30" s="182"/>
      <c r="BR30" s="184"/>
      <c r="BS30" s="235"/>
      <c r="BT30" s="235"/>
      <c r="BU30" s="235"/>
      <c r="BV30" s="235"/>
      <c r="BW30" s="235"/>
      <c r="BX30" s="235"/>
      <c r="BY30" s="235"/>
      <c r="BZ30" s="235"/>
      <c r="CA30" s="182"/>
      <c r="CB30" s="184"/>
      <c r="CC30" s="235"/>
      <c r="CD30" s="235"/>
      <c r="CE30" s="235"/>
      <c r="CF30" s="235"/>
      <c r="CG30" s="235"/>
      <c r="CH30" s="235"/>
      <c r="CI30" s="235"/>
      <c r="CJ30" s="235"/>
      <c r="CK30" s="182"/>
      <c r="CL30" s="184"/>
      <c r="CM30" s="235"/>
      <c r="CN30" s="235"/>
      <c r="CO30" s="235"/>
      <c r="CP30" s="235"/>
      <c r="CQ30" s="235"/>
      <c r="CR30" s="235"/>
      <c r="CS30" s="235"/>
      <c r="CT30" s="235"/>
      <c r="CU30" s="182"/>
      <c r="CV30" s="184"/>
      <c r="CW30" s="235"/>
      <c r="CX30" s="235"/>
      <c r="CY30" s="235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182"/>
      <c r="DT30" s="184"/>
      <c r="DU30" s="235"/>
      <c r="DV30" s="235"/>
      <c r="DW30" s="235"/>
      <c r="DX30" s="235"/>
      <c r="DY30" s="235"/>
      <c r="DZ30" s="235"/>
      <c r="EA30" s="235"/>
      <c r="EB30" s="182"/>
      <c r="EC30" s="184"/>
      <c r="ED30" s="235"/>
      <c r="EE30" s="235"/>
      <c r="EF30" s="235"/>
      <c r="EG30" s="235"/>
      <c r="EH30" s="235"/>
      <c r="EI30" s="235"/>
      <c r="EJ30" s="235"/>
      <c r="EK30" s="235"/>
    </row>
    <row r="31" spans="1:153" s="46" customFormat="1" ht="13.8" thickBot="1" x14ac:dyDescent="0.3">
      <c r="A31" s="179">
        <v>1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>
        <v>2</v>
      </c>
      <c r="AH31" s="170"/>
      <c r="AI31" s="170"/>
      <c r="AJ31" s="170"/>
      <c r="AK31" s="170"/>
      <c r="AL31" s="170"/>
      <c r="AM31" s="170"/>
      <c r="AN31" s="168">
        <v>3</v>
      </c>
      <c r="AO31" s="168"/>
      <c r="AP31" s="168"/>
      <c r="AQ31" s="168"/>
      <c r="AR31" s="168"/>
      <c r="AS31" s="168"/>
      <c r="AT31" s="168"/>
      <c r="AU31" s="168">
        <v>4</v>
      </c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>
        <v>5</v>
      </c>
      <c r="BL31" s="168"/>
      <c r="BM31" s="168"/>
      <c r="BN31" s="168"/>
      <c r="BO31" s="168"/>
      <c r="BP31" s="168"/>
      <c r="BQ31" s="168"/>
      <c r="BR31" s="168">
        <v>6</v>
      </c>
      <c r="BS31" s="168"/>
      <c r="BT31" s="168"/>
      <c r="BU31" s="168"/>
      <c r="BV31" s="168"/>
      <c r="BW31" s="168"/>
      <c r="BX31" s="168"/>
      <c r="BY31" s="168"/>
      <c r="BZ31" s="168"/>
      <c r="CA31" s="168"/>
      <c r="CB31" s="168">
        <v>7</v>
      </c>
      <c r="CC31" s="168"/>
      <c r="CD31" s="168"/>
      <c r="CE31" s="168"/>
      <c r="CF31" s="168"/>
      <c r="CG31" s="168"/>
      <c r="CH31" s="168"/>
      <c r="CI31" s="168"/>
      <c r="CJ31" s="168"/>
      <c r="CK31" s="168"/>
      <c r="CL31" s="168">
        <v>8</v>
      </c>
      <c r="CM31" s="168"/>
      <c r="CN31" s="168"/>
      <c r="CO31" s="168"/>
      <c r="CP31" s="168"/>
      <c r="CQ31" s="168"/>
      <c r="CR31" s="168"/>
      <c r="CS31" s="168"/>
      <c r="CT31" s="168"/>
      <c r="CU31" s="168"/>
      <c r="CV31" s="170">
        <v>9</v>
      </c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>
        <v>10</v>
      </c>
      <c r="DU31" s="170"/>
      <c r="DV31" s="170"/>
      <c r="DW31" s="170"/>
      <c r="DX31" s="170"/>
      <c r="DY31" s="170"/>
      <c r="DZ31" s="170"/>
      <c r="EA31" s="170"/>
      <c r="EB31" s="170"/>
      <c r="EC31" s="170">
        <v>11</v>
      </c>
      <c r="ED31" s="170"/>
      <c r="EE31" s="170"/>
      <c r="EF31" s="170"/>
      <c r="EG31" s="170"/>
      <c r="EH31" s="170"/>
      <c r="EI31" s="170"/>
      <c r="EJ31" s="170"/>
      <c r="EK31" s="214"/>
    </row>
    <row r="32" spans="1:153" s="46" customFormat="1" ht="13.2" x14ac:dyDescent="0.2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227"/>
      <c r="AH32" s="227"/>
      <c r="AI32" s="227"/>
      <c r="AJ32" s="227"/>
      <c r="AK32" s="227"/>
      <c r="AL32" s="227"/>
      <c r="AM32" s="231"/>
      <c r="AN32" s="165" t="s">
        <v>44</v>
      </c>
      <c r="AO32" s="166"/>
      <c r="AP32" s="166"/>
      <c r="AQ32" s="166"/>
      <c r="AR32" s="166"/>
      <c r="AS32" s="166"/>
      <c r="AT32" s="166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3"/>
      <c r="BL32" s="233"/>
      <c r="BM32" s="233"/>
      <c r="BN32" s="233"/>
      <c r="BO32" s="233"/>
      <c r="BP32" s="233"/>
      <c r="BQ32" s="233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215"/>
      <c r="CV32" s="225"/>
      <c r="CW32" s="226"/>
      <c r="CX32" s="226"/>
      <c r="CY32" s="226"/>
      <c r="CZ32" s="226"/>
      <c r="DA32" s="226"/>
      <c r="DB32" s="226"/>
      <c r="DC32" s="226"/>
      <c r="DD32" s="226"/>
      <c r="DE32" s="226"/>
      <c r="DF32" s="226"/>
      <c r="DG32" s="226"/>
      <c r="DH32" s="226"/>
      <c r="DI32" s="226"/>
      <c r="DJ32" s="226"/>
      <c r="DK32" s="226"/>
      <c r="DL32" s="226"/>
      <c r="DM32" s="226"/>
      <c r="DN32" s="226"/>
      <c r="DO32" s="226"/>
      <c r="DP32" s="226"/>
      <c r="DQ32" s="226"/>
      <c r="DR32" s="226"/>
      <c r="DS32" s="226"/>
      <c r="DT32" s="227"/>
      <c r="DU32" s="227"/>
      <c r="DV32" s="227"/>
      <c r="DW32" s="227"/>
      <c r="DX32" s="227"/>
      <c r="DY32" s="227"/>
      <c r="DZ32" s="227"/>
      <c r="EA32" s="227"/>
      <c r="EB32" s="227"/>
      <c r="EC32" s="227"/>
      <c r="ED32" s="227"/>
      <c r="EE32" s="227"/>
      <c r="EF32" s="227"/>
      <c r="EG32" s="227"/>
      <c r="EH32" s="227"/>
      <c r="EI32" s="227"/>
      <c r="EJ32" s="227"/>
      <c r="EK32" s="227"/>
    </row>
    <row r="33" spans="1:153" s="46" customFormat="1" ht="13.2" x14ac:dyDescent="0.2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227"/>
      <c r="AH33" s="227"/>
      <c r="AI33" s="227"/>
      <c r="AJ33" s="227"/>
      <c r="AK33" s="227"/>
      <c r="AL33" s="227"/>
      <c r="AM33" s="231"/>
      <c r="AN33" s="139" t="s">
        <v>45</v>
      </c>
      <c r="AO33" s="140"/>
      <c r="AP33" s="140"/>
      <c r="AQ33" s="140"/>
      <c r="AR33" s="140"/>
      <c r="AS33" s="140"/>
      <c r="AT33" s="140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7"/>
      <c r="BL33" s="227"/>
      <c r="BM33" s="227"/>
      <c r="BN33" s="227"/>
      <c r="BO33" s="227"/>
      <c r="BP33" s="227"/>
      <c r="BQ33" s="227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4"/>
      <c r="CV33" s="225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6"/>
      <c r="DH33" s="226"/>
      <c r="DI33" s="226"/>
      <c r="DJ33" s="226"/>
      <c r="DK33" s="226"/>
      <c r="DL33" s="226"/>
      <c r="DM33" s="226"/>
      <c r="DN33" s="226"/>
      <c r="DO33" s="226"/>
      <c r="DP33" s="226"/>
      <c r="DQ33" s="226"/>
      <c r="DR33" s="226"/>
      <c r="DS33" s="226"/>
      <c r="DT33" s="227"/>
      <c r="DU33" s="227"/>
      <c r="DV33" s="227"/>
      <c r="DW33" s="227"/>
      <c r="DX33" s="227"/>
      <c r="DY33" s="227"/>
      <c r="DZ33" s="227"/>
      <c r="EA33" s="227"/>
      <c r="EB33" s="227"/>
      <c r="EC33" s="227"/>
      <c r="ED33" s="227"/>
      <c r="EE33" s="227"/>
      <c r="EF33" s="227"/>
      <c r="EG33" s="227"/>
      <c r="EH33" s="227"/>
      <c r="EI33" s="227"/>
      <c r="EJ33" s="227"/>
      <c r="EK33" s="227"/>
    </row>
    <row r="34" spans="1:153" s="46" customFormat="1" ht="13.2" x14ac:dyDescent="0.2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227"/>
      <c r="AH34" s="227"/>
      <c r="AI34" s="227"/>
      <c r="AJ34" s="227"/>
      <c r="AK34" s="227"/>
      <c r="AL34" s="227"/>
      <c r="AM34" s="231"/>
      <c r="AN34" s="139"/>
      <c r="AO34" s="140"/>
      <c r="AP34" s="140"/>
      <c r="AQ34" s="140"/>
      <c r="AR34" s="140"/>
      <c r="AS34" s="140"/>
      <c r="AT34" s="140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7"/>
      <c r="BL34" s="227"/>
      <c r="BM34" s="227"/>
      <c r="BN34" s="227"/>
      <c r="BO34" s="227"/>
      <c r="BP34" s="227"/>
      <c r="BQ34" s="227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4"/>
      <c r="CV34" s="225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7"/>
      <c r="DU34" s="227"/>
      <c r="DV34" s="227"/>
      <c r="DW34" s="227"/>
      <c r="DX34" s="227"/>
      <c r="DY34" s="227"/>
      <c r="DZ34" s="227"/>
      <c r="EA34" s="227"/>
      <c r="EB34" s="227"/>
      <c r="EC34" s="227"/>
      <c r="ED34" s="227"/>
      <c r="EE34" s="227"/>
      <c r="EF34" s="227"/>
      <c r="EG34" s="227"/>
      <c r="EH34" s="227"/>
      <c r="EI34" s="227"/>
      <c r="EJ34" s="227"/>
      <c r="EK34" s="227"/>
    </row>
    <row r="35" spans="1:153" s="46" customFormat="1" ht="13.8" thickBot="1" x14ac:dyDescent="0.3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06" t="s">
        <v>42</v>
      </c>
      <c r="AH35" s="206"/>
      <c r="AI35" s="206"/>
      <c r="AJ35" s="206"/>
      <c r="AK35" s="206"/>
      <c r="AL35" s="206"/>
      <c r="AM35" s="206"/>
      <c r="AN35" s="229" t="s">
        <v>46</v>
      </c>
      <c r="AO35" s="230"/>
      <c r="AP35" s="230"/>
      <c r="AQ35" s="230"/>
      <c r="AR35" s="230"/>
      <c r="AS35" s="230"/>
      <c r="AT35" s="230"/>
      <c r="AU35" s="204" t="s">
        <v>43</v>
      </c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143" t="s">
        <v>43</v>
      </c>
      <c r="BL35" s="143"/>
      <c r="BM35" s="143"/>
      <c r="BN35" s="143"/>
      <c r="BO35" s="143"/>
      <c r="BP35" s="143"/>
      <c r="BQ35" s="14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22"/>
      <c r="CV35" s="223" t="s">
        <v>43</v>
      </c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24"/>
      <c r="DK35" s="224"/>
      <c r="DL35" s="224"/>
      <c r="DM35" s="224"/>
      <c r="DN35" s="224"/>
      <c r="DO35" s="224"/>
      <c r="DP35" s="224"/>
      <c r="DQ35" s="224"/>
      <c r="DR35" s="224"/>
      <c r="DS35" s="224"/>
      <c r="DT35" s="224" t="s">
        <v>43</v>
      </c>
      <c r="DU35" s="224"/>
      <c r="DV35" s="224"/>
      <c r="DW35" s="224"/>
      <c r="DX35" s="224"/>
      <c r="DY35" s="224"/>
      <c r="DZ35" s="224"/>
      <c r="EA35" s="224"/>
      <c r="EB35" s="224"/>
      <c r="EC35" s="224" t="s">
        <v>43</v>
      </c>
      <c r="ED35" s="224"/>
      <c r="EE35" s="224"/>
      <c r="EF35" s="224"/>
      <c r="EG35" s="224"/>
      <c r="EH35" s="224"/>
      <c r="EI35" s="224"/>
      <c r="EJ35" s="224"/>
      <c r="EK35" s="224"/>
    </row>
    <row r="36" spans="1:153" s="46" customFormat="1" ht="13.2" x14ac:dyDescent="0.25"/>
    <row r="37" spans="1:153" s="14" customFormat="1" ht="13.8" x14ac:dyDescent="0.25">
      <c r="A37" s="180" t="s">
        <v>48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  <c r="CT37" s="180"/>
      <c r="CU37" s="180"/>
      <c r="CV37" s="180"/>
      <c r="CW37" s="180"/>
      <c r="CX37" s="180"/>
      <c r="CY37" s="180"/>
      <c r="CZ37" s="180"/>
      <c r="DA37" s="180"/>
      <c r="DB37" s="180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  <c r="EA37" s="180"/>
      <c r="EB37" s="180"/>
      <c r="EC37" s="180"/>
      <c r="ED37" s="180"/>
      <c r="EE37" s="180"/>
      <c r="EF37" s="180"/>
      <c r="EG37" s="180"/>
      <c r="EH37" s="180"/>
      <c r="EI37" s="180"/>
      <c r="EJ37" s="180"/>
      <c r="EK37" s="180"/>
    </row>
    <row r="38" spans="1:153" ht="6" customHeight="1" x14ac:dyDescent="0.3">
      <c r="DU38" s="48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3.2" x14ac:dyDescent="0.25">
      <c r="A39" s="236" t="s">
        <v>791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186"/>
      <c r="AG39" s="169" t="s">
        <v>24</v>
      </c>
      <c r="AH39" s="236"/>
      <c r="AI39" s="236"/>
      <c r="AJ39" s="236"/>
      <c r="AK39" s="236"/>
      <c r="AL39" s="236"/>
      <c r="AM39" s="186"/>
      <c r="AN39" s="169" t="s">
        <v>22</v>
      </c>
      <c r="AO39" s="236"/>
      <c r="AP39" s="236"/>
      <c r="AQ39" s="236"/>
      <c r="AR39" s="236"/>
      <c r="AS39" s="236"/>
      <c r="AT39" s="186"/>
      <c r="AU39" s="237" t="s">
        <v>785</v>
      </c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169" t="s">
        <v>33</v>
      </c>
      <c r="CC39" s="236"/>
      <c r="CD39" s="236"/>
      <c r="CE39" s="236"/>
      <c r="CF39" s="236"/>
      <c r="CG39" s="236"/>
      <c r="CH39" s="236"/>
      <c r="CI39" s="236"/>
      <c r="CJ39" s="236"/>
      <c r="CK39" s="186"/>
      <c r="CL39" s="169" t="s">
        <v>36</v>
      </c>
      <c r="CM39" s="236"/>
      <c r="CN39" s="236"/>
      <c r="CO39" s="236"/>
      <c r="CP39" s="236"/>
      <c r="CQ39" s="236"/>
      <c r="CR39" s="236"/>
      <c r="CS39" s="236"/>
      <c r="CT39" s="236"/>
      <c r="CU39" s="186"/>
      <c r="CV39" s="214" t="s">
        <v>27</v>
      </c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37"/>
      <c r="DW39" s="237"/>
      <c r="DX39" s="237"/>
      <c r="DY39" s="237"/>
      <c r="DZ39" s="237"/>
      <c r="EA39" s="237"/>
      <c r="EB39" s="237"/>
      <c r="EC39" s="237"/>
      <c r="ED39" s="237"/>
      <c r="EE39" s="237"/>
      <c r="EF39" s="237"/>
      <c r="EG39" s="237"/>
      <c r="EH39" s="237"/>
      <c r="EI39" s="237"/>
      <c r="EJ39" s="237"/>
      <c r="EK39" s="237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3.2" x14ac:dyDescent="0.25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185"/>
      <c r="AG40" s="181" t="s">
        <v>23</v>
      </c>
      <c r="AH40" s="234"/>
      <c r="AI40" s="234"/>
      <c r="AJ40" s="234"/>
      <c r="AK40" s="234"/>
      <c r="AL40" s="234"/>
      <c r="AM40" s="185"/>
      <c r="AN40" s="181" t="s">
        <v>25</v>
      </c>
      <c r="AO40" s="234"/>
      <c r="AP40" s="234"/>
      <c r="AQ40" s="234"/>
      <c r="AR40" s="234"/>
      <c r="AS40" s="234"/>
      <c r="AT40" s="185"/>
      <c r="AU40" s="236" t="s">
        <v>28</v>
      </c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169" t="s">
        <v>32</v>
      </c>
      <c r="BS40" s="236"/>
      <c r="BT40" s="236"/>
      <c r="BU40" s="236"/>
      <c r="BV40" s="236"/>
      <c r="BW40" s="236"/>
      <c r="BX40" s="236"/>
      <c r="BY40" s="236"/>
      <c r="BZ40" s="236"/>
      <c r="CA40" s="186"/>
      <c r="CB40" s="181" t="s">
        <v>788</v>
      </c>
      <c r="CC40" s="234"/>
      <c r="CD40" s="234"/>
      <c r="CE40" s="234"/>
      <c r="CF40" s="234"/>
      <c r="CG40" s="234"/>
      <c r="CH40" s="234"/>
      <c r="CI40" s="234"/>
      <c r="CJ40" s="234"/>
      <c r="CK40" s="185"/>
      <c r="CL40" s="181" t="s">
        <v>37</v>
      </c>
      <c r="CM40" s="234"/>
      <c r="CN40" s="234"/>
      <c r="CO40" s="234"/>
      <c r="CP40" s="234"/>
      <c r="CQ40" s="234"/>
      <c r="CR40" s="234"/>
      <c r="CS40" s="234"/>
      <c r="CT40" s="234"/>
      <c r="CU40" s="185"/>
      <c r="CV40" s="169" t="s">
        <v>38</v>
      </c>
      <c r="CW40" s="236"/>
      <c r="CX40" s="236"/>
      <c r="CY40" s="236"/>
      <c r="CZ40" s="236"/>
      <c r="DA40" s="236"/>
      <c r="DB40" s="236"/>
      <c r="DC40" s="236"/>
      <c r="DD40" s="236"/>
      <c r="DE40" s="236"/>
      <c r="DF40" s="236"/>
      <c r="DG40" s="236"/>
      <c r="DH40" s="236"/>
      <c r="DI40" s="236"/>
      <c r="DJ40" s="236"/>
      <c r="DK40" s="236"/>
      <c r="DL40" s="236"/>
      <c r="DM40" s="236"/>
      <c r="DN40" s="236"/>
      <c r="DO40" s="236"/>
      <c r="DP40" s="236"/>
      <c r="DQ40" s="236"/>
      <c r="DR40" s="236"/>
      <c r="DS40" s="186"/>
      <c r="DT40" s="169" t="s">
        <v>40</v>
      </c>
      <c r="DU40" s="236"/>
      <c r="DV40" s="236"/>
      <c r="DW40" s="236"/>
      <c r="DX40" s="236"/>
      <c r="DY40" s="236"/>
      <c r="DZ40" s="236"/>
      <c r="EA40" s="236"/>
      <c r="EB40" s="186"/>
      <c r="EC40" s="169" t="s">
        <v>41</v>
      </c>
      <c r="ED40" s="236"/>
      <c r="EE40" s="236"/>
      <c r="EF40" s="236"/>
      <c r="EG40" s="236"/>
      <c r="EH40" s="236"/>
      <c r="EI40" s="236"/>
      <c r="EJ40" s="236"/>
      <c r="EK40" s="236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3.2" x14ac:dyDescent="0.25">
      <c r="A41" s="234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185"/>
      <c r="AG41" s="181"/>
      <c r="AH41" s="234"/>
      <c r="AI41" s="234"/>
      <c r="AJ41" s="234"/>
      <c r="AK41" s="234"/>
      <c r="AL41" s="234"/>
      <c r="AM41" s="185"/>
      <c r="AN41" s="181"/>
      <c r="AO41" s="234"/>
      <c r="AP41" s="234"/>
      <c r="AQ41" s="234"/>
      <c r="AR41" s="234"/>
      <c r="AS41" s="234"/>
      <c r="AT41" s="185"/>
      <c r="AU41" s="169" t="s">
        <v>29</v>
      </c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186"/>
      <c r="BK41" s="169" t="s">
        <v>30</v>
      </c>
      <c r="BL41" s="236"/>
      <c r="BM41" s="236"/>
      <c r="BN41" s="236"/>
      <c r="BO41" s="236"/>
      <c r="BP41" s="236"/>
      <c r="BQ41" s="186"/>
      <c r="BR41" s="181"/>
      <c r="BS41" s="234"/>
      <c r="BT41" s="234"/>
      <c r="BU41" s="234"/>
      <c r="BV41" s="234"/>
      <c r="BW41" s="234"/>
      <c r="BX41" s="234"/>
      <c r="BY41" s="234"/>
      <c r="BZ41" s="234"/>
      <c r="CA41" s="185"/>
      <c r="CB41" s="181" t="s">
        <v>789</v>
      </c>
      <c r="CC41" s="234"/>
      <c r="CD41" s="234"/>
      <c r="CE41" s="234"/>
      <c r="CF41" s="234"/>
      <c r="CG41" s="234"/>
      <c r="CH41" s="234"/>
      <c r="CI41" s="234"/>
      <c r="CJ41" s="234"/>
      <c r="CK41" s="185"/>
      <c r="CL41" s="181"/>
      <c r="CM41" s="234"/>
      <c r="CN41" s="234"/>
      <c r="CO41" s="234"/>
      <c r="CP41" s="234"/>
      <c r="CQ41" s="234"/>
      <c r="CR41" s="234"/>
      <c r="CS41" s="234"/>
      <c r="CT41" s="234"/>
      <c r="CU41" s="185"/>
      <c r="CV41" s="181" t="s">
        <v>39</v>
      </c>
      <c r="CW41" s="234"/>
      <c r="CX41" s="234"/>
      <c r="CY41" s="234"/>
      <c r="CZ41" s="234"/>
      <c r="DA41" s="234"/>
      <c r="DB41" s="234"/>
      <c r="DC41" s="234"/>
      <c r="DD41" s="234"/>
      <c r="DE41" s="234"/>
      <c r="DF41" s="234"/>
      <c r="DG41" s="234"/>
      <c r="DH41" s="234"/>
      <c r="DI41" s="234"/>
      <c r="DJ41" s="234"/>
      <c r="DK41" s="234"/>
      <c r="DL41" s="234"/>
      <c r="DM41" s="234"/>
      <c r="DN41" s="234"/>
      <c r="DO41" s="234"/>
      <c r="DP41" s="234"/>
      <c r="DQ41" s="234"/>
      <c r="DR41" s="234"/>
      <c r="DS41" s="185"/>
      <c r="DT41" s="181"/>
      <c r="DU41" s="234"/>
      <c r="DV41" s="234"/>
      <c r="DW41" s="234"/>
      <c r="DX41" s="234"/>
      <c r="DY41" s="234"/>
      <c r="DZ41" s="234"/>
      <c r="EA41" s="234"/>
      <c r="EB41" s="185"/>
      <c r="EC41" s="181"/>
      <c r="ED41" s="234"/>
      <c r="EE41" s="234"/>
      <c r="EF41" s="234"/>
      <c r="EG41" s="234"/>
      <c r="EH41" s="234"/>
      <c r="EI41" s="234"/>
      <c r="EJ41" s="234"/>
      <c r="EK41" s="234"/>
    </row>
    <row r="42" spans="1:153" s="46" customFormat="1" ht="13.2" x14ac:dyDescent="0.25">
      <c r="A42" s="235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182"/>
      <c r="AG42" s="184"/>
      <c r="AH42" s="235"/>
      <c r="AI42" s="235"/>
      <c r="AJ42" s="235"/>
      <c r="AK42" s="235"/>
      <c r="AL42" s="235"/>
      <c r="AM42" s="182"/>
      <c r="AN42" s="184"/>
      <c r="AO42" s="235"/>
      <c r="AP42" s="235"/>
      <c r="AQ42" s="235"/>
      <c r="AR42" s="235"/>
      <c r="AS42" s="235"/>
      <c r="AT42" s="182"/>
      <c r="AU42" s="18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182"/>
      <c r="BK42" s="184" t="s">
        <v>31</v>
      </c>
      <c r="BL42" s="235"/>
      <c r="BM42" s="235"/>
      <c r="BN42" s="235"/>
      <c r="BO42" s="235"/>
      <c r="BP42" s="235"/>
      <c r="BQ42" s="182"/>
      <c r="BR42" s="184"/>
      <c r="BS42" s="235"/>
      <c r="BT42" s="235"/>
      <c r="BU42" s="235"/>
      <c r="BV42" s="235"/>
      <c r="BW42" s="235"/>
      <c r="BX42" s="235"/>
      <c r="BY42" s="235"/>
      <c r="BZ42" s="235"/>
      <c r="CA42" s="182"/>
      <c r="CB42" s="184"/>
      <c r="CC42" s="235"/>
      <c r="CD42" s="235"/>
      <c r="CE42" s="235"/>
      <c r="CF42" s="235"/>
      <c r="CG42" s="235"/>
      <c r="CH42" s="235"/>
      <c r="CI42" s="235"/>
      <c r="CJ42" s="235"/>
      <c r="CK42" s="182"/>
      <c r="CL42" s="184"/>
      <c r="CM42" s="235"/>
      <c r="CN42" s="235"/>
      <c r="CO42" s="235"/>
      <c r="CP42" s="235"/>
      <c r="CQ42" s="235"/>
      <c r="CR42" s="235"/>
      <c r="CS42" s="235"/>
      <c r="CT42" s="235"/>
      <c r="CU42" s="182"/>
      <c r="CV42" s="184"/>
      <c r="CW42" s="235"/>
      <c r="CX42" s="235"/>
      <c r="CY42" s="235"/>
      <c r="CZ42" s="235"/>
      <c r="DA42" s="235"/>
      <c r="DB42" s="235"/>
      <c r="DC42" s="235"/>
      <c r="DD42" s="235"/>
      <c r="DE42" s="235"/>
      <c r="DF42" s="235"/>
      <c r="DG42" s="235"/>
      <c r="DH42" s="235"/>
      <c r="DI42" s="235"/>
      <c r="DJ42" s="235"/>
      <c r="DK42" s="235"/>
      <c r="DL42" s="235"/>
      <c r="DM42" s="235"/>
      <c r="DN42" s="235"/>
      <c r="DO42" s="235"/>
      <c r="DP42" s="235"/>
      <c r="DQ42" s="235"/>
      <c r="DR42" s="235"/>
      <c r="DS42" s="182"/>
      <c r="DT42" s="184"/>
      <c r="DU42" s="235"/>
      <c r="DV42" s="235"/>
      <c r="DW42" s="235"/>
      <c r="DX42" s="235"/>
      <c r="DY42" s="235"/>
      <c r="DZ42" s="235"/>
      <c r="EA42" s="235"/>
      <c r="EB42" s="182"/>
      <c r="EC42" s="184"/>
      <c r="ED42" s="235"/>
      <c r="EE42" s="235"/>
      <c r="EF42" s="235"/>
      <c r="EG42" s="235"/>
      <c r="EH42" s="235"/>
      <c r="EI42" s="235"/>
      <c r="EJ42" s="235"/>
      <c r="EK42" s="235"/>
    </row>
    <row r="43" spans="1:153" s="46" customFormat="1" ht="13.8" thickBot="1" x14ac:dyDescent="0.3">
      <c r="A43" s="179">
        <v>1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>
        <v>2</v>
      </c>
      <c r="AH43" s="170"/>
      <c r="AI43" s="170"/>
      <c r="AJ43" s="170"/>
      <c r="AK43" s="170"/>
      <c r="AL43" s="170"/>
      <c r="AM43" s="170"/>
      <c r="AN43" s="168">
        <v>3</v>
      </c>
      <c r="AO43" s="168"/>
      <c r="AP43" s="168"/>
      <c r="AQ43" s="168"/>
      <c r="AR43" s="168"/>
      <c r="AS43" s="168"/>
      <c r="AT43" s="168"/>
      <c r="AU43" s="168">
        <v>4</v>
      </c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>
        <v>5</v>
      </c>
      <c r="BL43" s="168"/>
      <c r="BM43" s="168"/>
      <c r="BN43" s="168"/>
      <c r="BO43" s="168"/>
      <c r="BP43" s="168"/>
      <c r="BQ43" s="168"/>
      <c r="BR43" s="168">
        <v>6</v>
      </c>
      <c r="BS43" s="168"/>
      <c r="BT43" s="168"/>
      <c r="BU43" s="168"/>
      <c r="BV43" s="168"/>
      <c r="BW43" s="168"/>
      <c r="BX43" s="168"/>
      <c r="BY43" s="168"/>
      <c r="BZ43" s="168"/>
      <c r="CA43" s="168"/>
      <c r="CB43" s="168">
        <v>7</v>
      </c>
      <c r="CC43" s="168"/>
      <c r="CD43" s="168"/>
      <c r="CE43" s="168"/>
      <c r="CF43" s="168"/>
      <c r="CG43" s="168"/>
      <c r="CH43" s="168"/>
      <c r="CI43" s="168"/>
      <c r="CJ43" s="168"/>
      <c r="CK43" s="168"/>
      <c r="CL43" s="168">
        <v>8</v>
      </c>
      <c r="CM43" s="168"/>
      <c r="CN43" s="168"/>
      <c r="CO43" s="168"/>
      <c r="CP43" s="168"/>
      <c r="CQ43" s="168"/>
      <c r="CR43" s="168"/>
      <c r="CS43" s="168"/>
      <c r="CT43" s="168"/>
      <c r="CU43" s="168"/>
      <c r="CV43" s="170">
        <v>9</v>
      </c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>
        <v>10</v>
      </c>
      <c r="DU43" s="170"/>
      <c r="DV43" s="170"/>
      <c r="DW43" s="170"/>
      <c r="DX43" s="170"/>
      <c r="DY43" s="170"/>
      <c r="DZ43" s="170"/>
      <c r="EA43" s="170"/>
      <c r="EB43" s="170"/>
      <c r="EC43" s="170">
        <v>11</v>
      </c>
      <c r="ED43" s="170"/>
      <c r="EE43" s="170"/>
      <c r="EF43" s="170"/>
      <c r="EG43" s="170"/>
      <c r="EH43" s="170"/>
      <c r="EI43" s="170"/>
      <c r="EJ43" s="170"/>
      <c r="EK43" s="214"/>
    </row>
    <row r="44" spans="1:153" s="46" customFormat="1" ht="13.2" x14ac:dyDescent="0.25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227"/>
      <c r="AH44" s="227"/>
      <c r="AI44" s="227"/>
      <c r="AJ44" s="227"/>
      <c r="AK44" s="227"/>
      <c r="AL44" s="227"/>
      <c r="AM44" s="231"/>
      <c r="AN44" s="165" t="s">
        <v>44</v>
      </c>
      <c r="AO44" s="166"/>
      <c r="AP44" s="166"/>
      <c r="AQ44" s="166"/>
      <c r="AR44" s="166"/>
      <c r="AS44" s="166"/>
      <c r="AT44" s="166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3"/>
      <c r="BL44" s="233"/>
      <c r="BM44" s="233"/>
      <c r="BN44" s="233"/>
      <c r="BO44" s="233"/>
      <c r="BP44" s="233"/>
      <c r="BQ44" s="233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215"/>
      <c r="CV44" s="225"/>
      <c r="CW44" s="226"/>
      <c r="CX44" s="226"/>
      <c r="CY44" s="226"/>
      <c r="CZ44" s="226"/>
      <c r="DA44" s="226"/>
      <c r="DB44" s="226"/>
      <c r="DC44" s="226"/>
      <c r="DD44" s="226"/>
      <c r="DE44" s="226"/>
      <c r="DF44" s="226"/>
      <c r="DG44" s="226"/>
      <c r="DH44" s="226"/>
      <c r="DI44" s="226"/>
      <c r="DJ44" s="226"/>
      <c r="DK44" s="226"/>
      <c r="DL44" s="226"/>
      <c r="DM44" s="226"/>
      <c r="DN44" s="226"/>
      <c r="DO44" s="226"/>
      <c r="DP44" s="226"/>
      <c r="DQ44" s="226"/>
      <c r="DR44" s="226"/>
      <c r="DS44" s="226"/>
      <c r="DT44" s="227"/>
      <c r="DU44" s="227"/>
      <c r="DV44" s="227"/>
      <c r="DW44" s="227"/>
      <c r="DX44" s="227"/>
      <c r="DY44" s="227"/>
      <c r="DZ44" s="227"/>
      <c r="EA44" s="227"/>
      <c r="EB44" s="227"/>
      <c r="EC44" s="227"/>
      <c r="ED44" s="227"/>
      <c r="EE44" s="227"/>
      <c r="EF44" s="227"/>
      <c r="EG44" s="227"/>
      <c r="EH44" s="227"/>
      <c r="EI44" s="227"/>
      <c r="EJ44" s="227"/>
      <c r="EK44" s="227"/>
    </row>
    <row r="45" spans="1:153" s="46" customFormat="1" ht="13.2" x14ac:dyDescent="0.25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227"/>
      <c r="AH45" s="227"/>
      <c r="AI45" s="227"/>
      <c r="AJ45" s="227"/>
      <c r="AK45" s="227"/>
      <c r="AL45" s="227"/>
      <c r="AM45" s="231"/>
      <c r="AN45" s="139" t="s">
        <v>45</v>
      </c>
      <c r="AO45" s="140"/>
      <c r="AP45" s="140"/>
      <c r="AQ45" s="140"/>
      <c r="AR45" s="140"/>
      <c r="AS45" s="140"/>
      <c r="AT45" s="140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7"/>
      <c r="BL45" s="227"/>
      <c r="BM45" s="227"/>
      <c r="BN45" s="227"/>
      <c r="BO45" s="227"/>
      <c r="BP45" s="227"/>
      <c r="BQ45" s="227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4"/>
      <c r="CV45" s="225"/>
      <c r="CW45" s="226"/>
      <c r="CX45" s="226"/>
      <c r="CY45" s="226"/>
      <c r="CZ45" s="226"/>
      <c r="DA45" s="226"/>
      <c r="DB45" s="226"/>
      <c r="DC45" s="226"/>
      <c r="DD45" s="226"/>
      <c r="DE45" s="226"/>
      <c r="DF45" s="226"/>
      <c r="DG45" s="226"/>
      <c r="DH45" s="226"/>
      <c r="DI45" s="226"/>
      <c r="DJ45" s="226"/>
      <c r="DK45" s="226"/>
      <c r="DL45" s="226"/>
      <c r="DM45" s="226"/>
      <c r="DN45" s="226"/>
      <c r="DO45" s="226"/>
      <c r="DP45" s="226"/>
      <c r="DQ45" s="226"/>
      <c r="DR45" s="226"/>
      <c r="DS45" s="226"/>
      <c r="DT45" s="227"/>
      <c r="DU45" s="227"/>
      <c r="DV45" s="227"/>
      <c r="DW45" s="227"/>
      <c r="DX45" s="227"/>
      <c r="DY45" s="227"/>
      <c r="DZ45" s="227"/>
      <c r="EA45" s="227"/>
      <c r="EB45" s="227"/>
      <c r="EC45" s="227"/>
      <c r="ED45" s="227"/>
      <c r="EE45" s="227"/>
      <c r="EF45" s="227"/>
      <c r="EG45" s="227"/>
      <c r="EH45" s="227"/>
      <c r="EI45" s="227"/>
      <c r="EJ45" s="227"/>
      <c r="EK45" s="227"/>
    </row>
    <row r="46" spans="1:153" s="46" customFormat="1" ht="13.2" x14ac:dyDescent="0.25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227"/>
      <c r="AH46" s="227"/>
      <c r="AI46" s="227"/>
      <c r="AJ46" s="227"/>
      <c r="AK46" s="227"/>
      <c r="AL46" s="227"/>
      <c r="AM46" s="231"/>
      <c r="AN46" s="139"/>
      <c r="AO46" s="140"/>
      <c r="AP46" s="140"/>
      <c r="AQ46" s="140"/>
      <c r="AR46" s="140"/>
      <c r="AS46" s="140"/>
      <c r="AT46" s="140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7"/>
      <c r="BL46" s="227"/>
      <c r="BM46" s="227"/>
      <c r="BN46" s="227"/>
      <c r="BO46" s="227"/>
      <c r="BP46" s="227"/>
      <c r="BQ46" s="227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4"/>
      <c r="CV46" s="225"/>
      <c r="CW46" s="226"/>
      <c r="CX46" s="226"/>
      <c r="CY46" s="226"/>
      <c r="CZ46" s="226"/>
      <c r="DA46" s="226"/>
      <c r="DB46" s="226"/>
      <c r="DC46" s="226"/>
      <c r="DD46" s="226"/>
      <c r="DE46" s="226"/>
      <c r="DF46" s="226"/>
      <c r="DG46" s="226"/>
      <c r="DH46" s="226"/>
      <c r="DI46" s="226"/>
      <c r="DJ46" s="226"/>
      <c r="DK46" s="226"/>
      <c r="DL46" s="226"/>
      <c r="DM46" s="226"/>
      <c r="DN46" s="226"/>
      <c r="DO46" s="226"/>
      <c r="DP46" s="226"/>
      <c r="DQ46" s="226"/>
      <c r="DR46" s="226"/>
      <c r="DS46" s="226"/>
      <c r="DT46" s="227"/>
      <c r="DU46" s="227"/>
      <c r="DV46" s="227"/>
      <c r="DW46" s="227"/>
      <c r="DX46" s="227"/>
      <c r="DY46" s="227"/>
      <c r="DZ46" s="227"/>
      <c r="EA46" s="227"/>
      <c r="EB46" s="227"/>
      <c r="EC46" s="227"/>
      <c r="ED46" s="227"/>
      <c r="EE46" s="227"/>
      <c r="EF46" s="227"/>
      <c r="EG46" s="227"/>
      <c r="EH46" s="227"/>
      <c r="EI46" s="227"/>
      <c r="EJ46" s="227"/>
      <c r="EK46" s="227"/>
    </row>
    <row r="47" spans="1:153" s="46" customFormat="1" ht="13.8" thickBot="1" x14ac:dyDescent="0.3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06" t="s">
        <v>42</v>
      </c>
      <c r="AH47" s="206"/>
      <c r="AI47" s="206"/>
      <c r="AJ47" s="206"/>
      <c r="AK47" s="206"/>
      <c r="AL47" s="206"/>
      <c r="AM47" s="206"/>
      <c r="AN47" s="229" t="s">
        <v>46</v>
      </c>
      <c r="AO47" s="230"/>
      <c r="AP47" s="230"/>
      <c r="AQ47" s="230"/>
      <c r="AR47" s="230"/>
      <c r="AS47" s="230"/>
      <c r="AT47" s="230"/>
      <c r="AU47" s="204" t="s">
        <v>43</v>
      </c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143" t="s">
        <v>43</v>
      </c>
      <c r="BL47" s="143"/>
      <c r="BM47" s="143"/>
      <c r="BN47" s="143"/>
      <c r="BO47" s="143"/>
      <c r="BP47" s="143"/>
      <c r="BQ47" s="14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22"/>
      <c r="CV47" s="223" t="s">
        <v>43</v>
      </c>
      <c r="CW47" s="224"/>
      <c r="CX47" s="224"/>
      <c r="CY47" s="224"/>
      <c r="CZ47" s="224"/>
      <c r="DA47" s="224"/>
      <c r="DB47" s="224"/>
      <c r="DC47" s="224"/>
      <c r="DD47" s="224"/>
      <c r="DE47" s="224"/>
      <c r="DF47" s="224"/>
      <c r="DG47" s="224"/>
      <c r="DH47" s="224"/>
      <c r="DI47" s="224"/>
      <c r="DJ47" s="224"/>
      <c r="DK47" s="224"/>
      <c r="DL47" s="224"/>
      <c r="DM47" s="224"/>
      <c r="DN47" s="224"/>
      <c r="DO47" s="224"/>
      <c r="DP47" s="224"/>
      <c r="DQ47" s="224"/>
      <c r="DR47" s="224"/>
      <c r="DS47" s="224"/>
      <c r="DT47" s="224" t="s">
        <v>43</v>
      </c>
      <c r="DU47" s="224"/>
      <c r="DV47" s="224"/>
      <c r="DW47" s="224"/>
      <c r="DX47" s="224"/>
      <c r="DY47" s="224"/>
      <c r="DZ47" s="224"/>
      <c r="EA47" s="224"/>
      <c r="EB47" s="224"/>
      <c r="EC47" s="224" t="s">
        <v>43</v>
      </c>
      <c r="ED47" s="224"/>
      <c r="EE47" s="224"/>
      <c r="EF47" s="224"/>
      <c r="EG47" s="224"/>
      <c r="EH47" s="224"/>
      <c r="EI47" s="224"/>
      <c r="EJ47" s="224"/>
      <c r="EK47" s="224"/>
    </row>
    <row r="48" spans="1:153" s="46" customFormat="1" ht="13.2" x14ac:dyDescent="0.25"/>
    <row r="49" spans="1:128" s="46" customFormat="1" ht="13.2" x14ac:dyDescent="0.25">
      <c r="A49" s="49" t="s">
        <v>49</v>
      </c>
    </row>
    <row r="50" spans="1:128" s="46" customFormat="1" ht="13.2" x14ac:dyDescent="0.25">
      <c r="A50" s="49" t="s">
        <v>54</v>
      </c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70"/>
      <c r="BF50" s="70"/>
      <c r="BG50" s="70"/>
      <c r="BH50" s="70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</row>
    <row r="51" spans="1:128" s="45" customFormat="1" ht="9.6" x14ac:dyDescent="0.2">
      <c r="W51" s="161" t="s">
        <v>50</v>
      </c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G51" s="161" t="s">
        <v>51</v>
      </c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  <c r="CN51" s="161"/>
      <c r="CQ51" s="161" t="s">
        <v>52</v>
      </c>
      <c r="CR51" s="161"/>
      <c r="CS51" s="161"/>
      <c r="CT51" s="161"/>
      <c r="CU51" s="161"/>
      <c r="CV51" s="161"/>
      <c r="CW51" s="161"/>
      <c r="CX51" s="161"/>
      <c r="CY51" s="161"/>
      <c r="CZ51" s="161"/>
      <c r="DA51" s="161"/>
      <c r="DB51" s="161"/>
      <c r="DC51" s="161"/>
      <c r="DD51" s="161"/>
      <c r="DE51" s="161"/>
      <c r="DF51" s="161"/>
      <c r="DG51" s="161"/>
      <c r="DH51" s="161"/>
      <c r="DI51" s="161"/>
      <c r="DJ51" s="161"/>
      <c r="DK51" s="161"/>
      <c r="DL51" s="161"/>
      <c r="DM51" s="161"/>
      <c r="DN51" s="161"/>
      <c r="DO51" s="161"/>
      <c r="DP51" s="161"/>
      <c r="DQ51" s="161"/>
      <c r="DR51" s="161"/>
      <c r="DS51" s="161"/>
      <c r="DT51" s="161"/>
      <c r="DU51" s="161"/>
      <c r="DV51" s="161"/>
      <c r="DW51" s="161"/>
      <c r="DX51" s="161"/>
    </row>
    <row r="52" spans="1:128" s="46" customFormat="1" ht="13.2" x14ac:dyDescent="0.25">
      <c r="A52" s="49" t="s">
        <v>53</v>
      </c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</row>
    <row r="53" spans="1:128" s="45" customFormat="1" ht="9.6" x14ac:dyDescent="0.2">
      <c r="W53" s="161" t="s">
        <v>50</v>
      </c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G53" s="161" t="s">
        <v>93</v>
      </c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Q53" s="161" t="s">
        <v>175</v>
      </c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</row>
    <row r="54" spans="1:128" s="46" customFormat="1" ht="13.2" x14ac:dyDescent="0.25">
      <c r="A54" s="44" t="s">
        <v>55</v>
      </c>
      <c r="B54" s="138"/>
      <c r="C54" s="138"/>
      <c r="D54" s="138"/>
      <c r="E54" s="49" t="s">
        <v>56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60">
        <v>20</v>
      </c>
      <c r="S54" s="160"/>
      <c r="T54" s="160"/>
      <c r="U54" s="162"/>
      <c r="V54" s="162"/>
      <c r="W54" s="162"/>
      <c r="X54" s="49" t="s">
        <v>14</v>
      </c>
    </row>
  </sheetData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I50:CP50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workbookViewId="0">
      <selection activeCell="CQ32" sqref="CQ32:DX32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59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163" t="s">
        <v>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</row>
    <row r="3" spans="1:141" ht="15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8" thickBot="1" x14ac:dyDescent="0.3">
      <c r="DW4" s="164" t="s">
        <v>6</v>
      </c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</row>
    <row r="5" spans="1:141" s="12" customFormat="1" ht="13.2" x14ac:dyDescent="0.25">
      <c r="A5" s="8"/>
      <c r="BL5" s="15" t="s">
        <v>13</v>
      </c>
      <c r="BM5" s="137" t="s">
        <v>1071</v>
      </c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60">
        <v>20</v>
      </c>
      <c r="BY5" s="160"/>
      <c r="BZ5" s="160"/>
      <c r="CA5" s="162">
        <v>24</v>
      </c>
      <c r="CB5" s="162"/>
      <c r="CC5" s="162"/>
      <c r="CD5" s="8" t="s">
        <v>14</v>
      </c>
      <c r="DU5" s="15" t="s">
        <v>7</v>
      </c>
      <c r="DW5" s="165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7"/>
    </row>
    <row r="6" spans="1:141" s="12" customFormat="1" ht="13.2" x14ac:dyDescent="0.25">
      <c r="A6" s="8"/>
      <c r="DU6" s="15" t="s">
        <v>8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12" customFormat="1" ht="13.2" x14ac:dyDescent="0.25">
      <c r="A7" s="8"/>
      <c r="DU7" s="15" t="s">
        <v>9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12" customFormat="1" ht="13.2" x14ac:dyDescent="0.25">
      <c r="A8" s="8" t="s">
        <v>15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U8" s="15" t="s">
        <v>10</v>
      </c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12" customFormat="1" ht="13.2" x14ac:dyDescent="0.25">
      <c r="A9" s="8" t="s">
        <v>16</v>
      </c>
      <c r="DU9" s="15"/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12" customFormat="1" ht="13.2" x14ac:dyDescent="0.25">
      <c r="A10" s="8" t="s">
        <v>17</v>
      </c>
      <c r="Z10" s="137" t="s">
        <v>1076</v>
      </c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15" t="s">
        <v>11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12" customFormat="1" ht="13.2" x14ac:dyDescent="0.25">
      <c r="A11" s="8" t="s">
        <v>18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U11" s="15" t="s">
        <v>12</v>
      </c>
      <c r="DW11" s="139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1"/>
    </row>
    <row r="12" spans="1:141" s="12" customFormat="1" ht="13.8" thickBot="1" x14ac:dyDescent="0.3">
      <c r="A12" s="8" t="s">
        <v>19</v>
      </c>
      <c r="DU12" s="15"/>
      <c r="DW12" s="142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4"/>
    </row>
    <row r="13" spans="1:141" s="12" customFormat="1" ht="13.2" x14ac:dyDescent="0.25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5">
      <c r="A14" s="236" t="s">
        <v>61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186"/>
      <c r="BJ14" s="168" t="s">
        <v>22</v>
      </c>
      <c r="BK14" s="168"/>
      <c r="BL14" s="168"/>
      <c r="BM14" s="168"/>
      <c r="BN14" s="168"/>
      <c r="BO14" s="168"/>
      <c r="BP14" s="168"/>
      <c r="BQ14" s="168" t="s">
        <v>70</v>
      </c>
      <c r="BR14" s="168"/>
      <c r="BS14" s="168"/>
      <c r="BT14" s="168"/>
      <c r="BU14" s="168"/>
      <c r="BV14" s="168"/>
      <c r="BW14" s="168"/>
      <c r="BX14" s="168"/>
      <c r="BY14" s="168"/>
      <c r="BZ14" s="168"/>
      <c r="CA14" s="168" t="s">
        <v>72</v>
      </c>
      <c r="CB14" s="168"/>
      <c r="CC14" s="168"/>
      <c r="CD14" s="168"/>
      <c r="CE14" s="168"/>
      <c r="CF14" s="168"/>
      <c r="CG14" s="168"/>
      <c r="CH14" s="168"/>
      <c r="CI14" s="168"/>
      <c r="CJ14" s="168"/>
      <c r="CK14" s="168" t="s">
        <v>75</v>
      </c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 t="s">
        <v>76</v>
      </c>
      <c r="CX14" s="168"/>
      <c r="CY14" s="168"/>
      <c r="CZ14" s="168"/>
      <c r="DA14" s="168"/>
      <c r="DB14" s="168"/>
      <c r="DC14" s="168"/>
      <c r="DD14" s="168"/>
      <c r="DE14" s="168"/>
      <c r="DF14" s="168"/>
      <c r="DG14" s="169" t="s">
        <v>62</v>
      </c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186"/>
      <c r="EA14" s="168" t="s">
        <v>76</v>
      </c>
      <c r="EB14" s="168"/>
      <c r="EC14" s="168"/>
      <c r="ED14" s="168"/>
      <c r="EE14" s="168"/>
      <c r="EF14" s="168"/>
      <c r="EG14" s="168"/>
      <c r="EH14" s="168"/>
      <c r="EI14" s="168"/>
      <c r="EJ14" s="168"/>
      <c r="EK14" s="169"/>
    </row>
    <row r="15" spans="1:141" s="12" customFormat="1" ht="13.2" x14ac:dyDescent="0.25">
      <c r="A15" s="235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182"/>
      <c r="BJ15" s="171" t="s">
        <v>25</v>
      </c>
      <c r="BK15" s="171"/>
      <c r="BL15" s="171"/>
      <c r="BM15" s="171"/>
      <c r="BN15" s="171"/>
      <c r="BO15" s="171"/>
      <c r="BP15" s="171"/>
      <c r="BQ15" s="171" t="s">
        <v>71</v>
      </c>
      <c r="BR15" s="171"/>
      <c r="BS15" s="171"/>
      <c r="BT15" s="171"/>
      <c r="BU15" s="171"/>
      <c r="BV15" s="171"/>
      <c r="BW15" s="171"/>
      <c r="BX15" s="171"/>
      <c r="BY15" s="171"/>
      <c r="BZ15" s="171"/>
      <c r="CA15" s="171" t="s">
        <v>73</v>
      </c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 t="s">
        <v>77</v>
      </c>
      <c r="CX15" s="171"/>
      <c r="CY15" s="171"/>
      <c r="CZ15" s="171"/>
      <c r="DA15" s="171"/>
      <c r="DB15" s="171"/>
      <c r="DC15" s="171"/>
      <c r="DD15" s="171"/>
      <c r="DE15" s="171"/>
      <c r="DF15" s="171"/>
      <c r="DG15" s="184" t="s">
        <v>63</v>
      </c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182"/>
      <c r="EA15" s="171" t="s">
        <v>77</v>
      </c>
      <c r="EB15" s="171"/>
      <c r="EC15" s="171"/>
      <c r="ED15" s="171"/>
      <c r="EE15" s="171"/>
      <c r="EF15" s="171"/>
      <c r="EG15" s="171"/>
      <c r="EH15" s="171"/>
      <c r="EI15" s="171"/>
      <c r="EJ15" s="171"/>
      <c r="EK15" s="181"/>
    </row>
    <row r="16" spans="1:141" s="12" customFormat="1" ht="13.2" x14ac:dyDescent="0.25">
      <c r="A16" s="185" t="s">
        <v>29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 t="s">
        <v>9</v>
      </c>
      <c r="AC16" s="171"/>
      <c r="AD16" s="171"/>
      <c r="AE16" s="171"/>
      <c r="AF16" s="171"/>
      <c r="AG16" s="171"/>
      <c r="AH16" s="171"/>
      <c r="AI16" s="171"/>
      <c r="AJ16" s="171"/>
      <c r="AK16" s="171" t="s">
        <v>30</v>
      </c>
      <c r="AL16" s="171"/>
      <c r="AM16" s="171"/>
      <c r="AN16" s="171"/>
      <c r="AO16" s="171"/>
      <c r="AP16" s="171"/>
      <c r="AQ16" s="171"/>
      <c r="AR16" s="171" t="s">
        <v>40</v>
      </c>
      <c r="AS16" s="171"/>
      <c r="AT16" s="171"/>
      <c r="AU16" s="171"/>
      <c r="AV16" s="171"/>
      <c r="AW16" s="171"/>
      <c r="AX16" s="171"/>
      <c r="AY16" s="171" t="s">
        <v>66</v>
      </c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 t="s">
        <v>68</v>
      </c>
      <c r="BR16" s="171"/>
      <c r="BS16" s="171"/>
      <c r="BT16" s="171"/>
      <c r="BU16" s="171"/>
      <c r="BV16" s="171"/>
      <c r="BW16" s="171"/>
      <c r="BX16" s="171"/>
      <c r="BY16" s="171"/>
      <c r="BZ16" s="171"/>
      <c r="CA16" s="171" t="s">
        <v>74</v>
      </c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 t="s">
        <v>78</v>
      </c>
      <c r="CX16" s="171"/>
      <c r="CY16" s="171"/>
      <c r="CZ16" s="171"/>
      <c r="DA16" s="171"/>
      <c r="DB16" s="171"/>
      <c r="DC16" s="171"/>
      <c r="DD16" s="171"/>
      <c r="DE16" s="171"/>
      <c r="DF16" s="171"/>
      <c r="DG16" s="171" t="s">
        <v>83</v>
      </c>
      <c r="DH16" s="171"/>
      <c r="DI16" s="171"/>
      <c r="DJ16" s="171"/>
      <c r="DK16" s="171"/>
      <c r="DL16" s="171"/>
      <c r="DM16" s="171"/>
      <c r="DN16" s="171"/>
      <c r="DO16" s="171"/>
      <c r="DP16" s="171"/>
      <c r="DQ16" s="171" t="s">
        <v>85</v>
      </c>
      <c r="DR16" s="171"/>
      <c r="DS16" s="171"/>
      <c r="DT16" s="171"/>
      <c r="DU16" s="171"/>
      <c r="DV16" s="171"/>
      <c r="DW16" s="171"/>
      <c r="DX16" s="171"/>
      <c r="DY16" s="171"/>
      <c r="DZ16" s="171"/>
      <c r="EA16" s="171" t="s">
        <v>86</v>
      </c>
      <c r="EB16" s="171"/>
      <c r="EC16" s="171"/>
      <c r="ED16" s="171"/>
      <c r="EE16" s="171"/>
      <c r="EF16" s="171"/>
      <c r="EG16" s="171"/>
      <c r="EH16" s="171"/>
      <c r="EI16" s="171"/>
      <c r="EJ16" s="171"/>
      <c r="EK16" s="181"/>
    </row>
    <row r="17" spans="1:141" s="12" customFormat="1" ht="13.2" x14ac:dyDescent="0.25">
      <c r="A17" s="185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 t="s">
        <v>64</v>
      </c>
      <c r="AL17" s="171"/>
      <c r="AM17" s="171"/>
      <c r="AN17" s="171"/>
      <c r="AO17" s="171"/>
      <c r="AP17" s="171"/>
      <c r="AQ17" s="171"/>
      <c r="AR17" s="171" t="s">
        <v>65</v>
      </c>
      <c r="AS17" s="171"/>
      <c r="AT17" s="171"/>
      <c r="AU17" s="171"/>
      <c r="AV17" s="171"/>
      <c r="AW17" s="171"/>
      <c r="AX17" s="171"/>
      <c r="AY17" s="171" t="s">
        <v>67</v>
      </c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 t="s">
        <v>69</v>
      </c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 t="s">
        <v>79</v>
      </c>
      <c r="CX17" s="171"/>
      <c r="CY17" s="171"/>
      <c r="CZ17" s="171"/>
      <c r="DA17" s="171"/>
      <c r="DB17" s="171"/>
      <c r="DC17" s="171"/>
      <c r="DD17" s="171"/>
      <c r="DE17" s="171"/>
      <c r="DF17" s="171"/>
      <c r="DG17" s="171" t="s">
        <v>84</v>
      </c>
      <c r="DH17" s="171"/>
      <c r="DI17" s="171"/>
      <c r="DJ17" s="171"/>
      <c r="DK17" s="171"/>
      <c r="DL17" s="171"/>
      <c r="DM17" s="171"/>
      <c r="DN17" s="171"/>
      <c r="DO17" s="171"/>
      <c r="DP17" s="171"/>
      <c r="DQ17" s="171" t="s">
        <v>84</v>
      </c>
      <c r="DR17" s="171"/>
      <c r="DS17" s="171"/>
      <c r="DT17" s="171"/>
      <c r="DU17" s="171"/>
      <c r="DV17" s="171"/>
      <c r="DW17" s="171"/>
      <c r="DX17" s="171"/>
      <c r="DY17" s="171"/>
      <c r="DZ17" s="171"/>
      <c r="EA17" s="171" t="s">
        <v>87</v>
      </c>
      <c r="EB17" s="171"/>
      <c r="EC17" s="171"/>
      <c r="ED17" s="171"/>
      <c r="EE17" s="171"/>
      <c r="EF17" s="171"/>
      <c r="EG17" s="171"/>
      <c r="EH17" s="171"/>
      <c r="EI17" s="171"/>
      <c r="EJ17" s="171"/>
      <c r="EK17" s="181"/>
    </row>
    <row r="18" spans="1:141" s="12" customFormat="1" ht="13.2" x14ac:dyDescent="0.25">
      <c r="A18" s="185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 t="s">
        <v>80</v>
      </c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 t="s">
        <v>88</v>
      </c>
      <c r="EB18" s="171"/>
      <c r="EC18" s="171"/>
      <c r="ED18" s="171"/>
      <c r="EE18" s="171"/>
      <c r="EF18" s="171"/>
      <c r="EG18" s="171"/>
      <c r="EH18" s="171"/>
      <c r="EI18" s="171"/>
      <c r="EJ18" s="171"/>
      <c r="EK18" s="181"/>
    </row>
    <row r="19" spans="1:141" s="12" customFormat="1" ht="13.2" x14ac:dyDescent="0.25">
      <c r="A19" s="185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 t="s">
        <v>81</v>
      </c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 t="s">
        <v>89</v>
      </c>
      <c r="EB19" s="171"/>
      <c r="EC19" s="171"/>
      <c r="ED19" s="171"/>
      <c r="EE19" s="171"/>
      <c r="EF19" s="171"/>
      <c r="EG19" s="171"/>
      <c r="EH19" s="171"/>
      <c r="EI19" s="171"/>
      <c r="EJ19" s="171"/>
      <c r="EK19" s="181"/>
    </row>
    <row r="20" spans="1:141" s="12" customFormat="1" ht="13.2" x14ac:dyDescent="0.25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 t="s">
        <v>82</v>
      </c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 t="s">
        <v>90</v>
      </c>
      <c r="EB20" s="183"/>
      <c r="EC20" s="183"/>
      <c r="ED20" s="183"/>
      <c r="EE20" s="183"/>
      <c r="EF20" s="183"/>
      <c r="EG20" s="183"/>
      <c r="EH20" s="183"/>
      <c r="EI20" s="183"/>
      <c r="EJ20" s="183"/>
      <c r="EK20" s="184"/>
    </row>
    <row r="21" spans="1:141" s="12" customFormat="1" ht="12.75" customHeight="1" thickBot="1" x14ac:dyDescent="0.3">
      <c r="A21" s="179">
        <v>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83">
        <v>2</v>
      </c>
      <c r="AC21" s="183"/>
      <c r="AD21" s="183"/>
      <c r="AE21" s="183"/>
      <c r="AF21" s="183"/>
      <c r="AG21" s="183"/>
      <c r="AH21" s="183"/>
      <c r="AI21" s="183"/>
      <c r="AJ21" s="183"/>
      <c r="AK21" s="183">
        <v>3</v>
      </c>
      <c r="AL21" s="183"/>
      <c r="AM21" s="183"/>
      <c r="AN21" s="183"/>
      <c r="AO21" s="183"/>
      <c r="AP21" s="183"/>
      <c r="AQ21" s="183"/>
      <c r="AR21" s="183">
        <v>4</v>
      </c>
      <c r="AS21" s="183"/>
      <c r="AT21" s="183"/>
      <c r="AU21" s="183"/>
      <c r="AV21" s="183"/>
      <c r="AW21" s="183"/>
      <c r="AX21" s="183"/>
      <c r="AY21" s="183">
        <v>5</v>
      </c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71">
        <v>6</v>
      </c>
      <c r="BK21" s="171"/>
      <c r="BL21" s="171"/>
      <c r="BM21" s="171"/>
      <c r="BN21" s="171"/>
      <c r="BO21" s="171"/>
      <c r="BP21" s="171"/>
      <c r="BQ21" s="171">
        <v>7</v>
      </c>
      <c r="BR21" s="171"/>
      <c r="BS21" s="171"/>
      <c r="BT21" s="171"/>
      <c r="BU21" s="171"/>
      <c r="BV21" s="171"/>
      <c r="BW21" s="171"/>
      <c r="BX21" s="171"/>
      <c r="BY21" s="171"/>
      <c r="BZ21" s="171"/>
      <c r="CA21" s="171">
        <v>8</v>
      </c>
      <c r="CB21" s="171"/>
      <c r="CC21" s="171"/>
      <c r="CD21" s="171"/>
      <c r="CE21" s="171"/>
      <c r="CF21" s="171"/>
      <c r="CG21" s="171"/>
      <c r="CH21" s="171"/>
      <c r="CI21" s="171"/>
      <c r="CJ21" s="171"/>
      <c r="CK21" s="171">
        <v>9</v>
      </c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>
        <v>10</v>
      </c>
      <c r="CX21" s="171"/>
      <c r="CY21" s="171"/>
      <c r="CZ21" s="171"/>
      <c r="DA21" s="171"/>
      <c r="DB21" s="171"/>
      <c r="DC21" s="171"/>
      <c r="DD21" s="171"/>
      <c r="DE21" s="171"/>
      <c r="DF21" s="171"/>
      <c r="DG21" s="171">
        <v>11</v>
      </c>
      <c r="DH21" s="171"/>
      <c r="DI21" s="171"/>
      <c r="DJ21" s="171"/>
      <c r="DK21" s="171"/>
      <c r="DL21" s="171"/>
      <c r="DM21" s="171"/>
      <c r="DN21" s="171"/>
      <c r="DO21" s="171"/>
      <c r="DP21" s="171"/>
      <c r="DQ21" s="171">
        <v>12</v>
      </c>
      <c r="DR21" s="171"/>
      <c r="DS21" s="171"/>
      <c r="DT21" s="171"/>
      <c r="DU21" s="171"/>
      <c r="DV21" s="171"/>
      <c r="DW21" s="171"/>
      <c r="DX21" s="171"/>
      <c r="DY21" s="171"/>
      <c r="DZ21" s="171"/>
      <c r="EA21" s="248">
        <v>13</v>
      </c>
      <c r="EB21" s="248"/>
      <c r="EC21" s="248"/>
      <c r="ED21" s="248"/>
      <c r="EE21" s="248"/>
      <c r="EF21" s="248"/>
      <c r="EG21" s="248"/>
      <c r="EH21" s="248"/>
      <c r="EI21" s="248"/>
      <c r="EJ21" s="248"/>
      <c r="EK21" s="249"/>
    </row>
    <row r="22" spans="1:141" s="12" customFormat="1" ht="13.2" x14ac:dyDescent="0.25">
      <c r="A22" s="225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41"/>
      <c r="BJ22" s="165" t="s">
        <v>44</v>
      </c>
      <c r="BK22" s="166"/>
      <c r="BL22" s="166"/>
      <c r="BM22" s="166"/>
      <c r="BN22" s="166"/>
      <c r="BO22" s="166"/>
      <c r="BP22" s="166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232"/>
      <c r="CL22" s="232"/>
      <c r="CM22" s="232"/>
      <c r="CN22" s="232"/>
      <c r="CO22" s="232"/>
      <c r="CP22" s="232"/>
      <c r="CQ22" s="232"/>
      <c r="CR22" s="232"/>
      <c r="CS22" s="232"/>
      <c r="CT22" s="232"/>
      <c r="CU22" s="232"/>
      <c r="CV22" s="232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215"/>
    </row>
    <row r="23" spans="1:141" s="12" customFormat="1" ht="13.2" x14ac:dyDescent="0.25">
      <c r="A23" s="225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41"/>
      <c r="BJ23" s="139" t="s">
        <v>45</v>
      </c>
      <c r="BK23" s="140"/>
      <c r="BL23" s="140"/>
      <c r="BM23" s="140"/>
      <c r="BN23" s="140"/>
      <c r="BO23" s="140"/>
      <c r="BP23" s="140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12" customFormat="1" ht="13.2" x14ac:dyDescent="0.25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41"/>
      <c r="BJ24" s="242"/>
      <c r="BK24" s="243"/>
      <c r="BL24" s="243"/>
      <c r="BM24" s="243"/>
      <c r="BN24" s="243"/>
      <c r="BO24" s="243"/>
      <c r="BP24" s="244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12" customFormat="1" ht="13.8" thickBot="1" x14ac:dyDescent="0.3">
      <c r="A25" s="245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246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06" t="s">
        <v>42</v>
      </c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29" t="s">
        <v>46</v>
      </c>
      <c r="BK25" s="230"/>
      <c r="BL25" s="230"/>
      <c r="BM25" s="230"/>
      <c r="BN25" s="230"/>
      <c r="BO25" s="230"/>
      <c r="BP25" s="230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4" t="s">
        <v>43</v>
      </c>
      <c r="CB25" s="204"/>
      <c r="CC25" s="204"/>
      <c r="CD25" s="204"/>
      <c r="CE25" s="204"/>
      <c r="CF25" s="204"/>
      <c r="CG25" s="204"/>
      <c r="CH25" s="204"/>
      <c r="CI25" s="204"/>
      <c r="CJ25" s="204"/>
      <c r="CK25" s="204" t="s">
        <v>43</v>
      </c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22"/>
    </row>
    <row r="27" spans="1:141" s="12" customFormat="1" ht="13.2" x14ac:dyDescent="0.25">
      <c r="A27" s="8" t="s">
        <v>49</v>
      </c>
    </row>
    <row r="28" spans="1:141" s="12" customFormat="1" ht="13.2" x14ac:dyDescent="0.25">
      <c r="A28" s="8" t="s">
        <v>92</v>
      </c>
    </row>
    <row r="29" spans="1:141" s="12" customFormat="1" ht="13.2" x14ac:dyDescent="0.25">
      <c r="A29" s="8" t="s">
        <v>91</v>
      </c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70"/>
      <c r="BF29" s="70"/>
      <c r="BG29" s="70"/>
      <c r="BH29" s="70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</row>
    <row r="30" spans="1:141" s="13" customFormat="1" ht="9.6" x14ac:dyDescent="0.2">
      <c r="W30" s="161" t="s">
        <v>50</v>
      </c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G30" s="161" t="s">
        <v>51</v>
      </c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Q30" s="161" t="s">
        <v>52</v>
      </c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</row>
    <row r="31" spans="1:141" s="13" customFormat="1" ht="3" customHeight="1" x14ac:dyDescent="0.2"/>
    <row r="32" spans="1:141" s="12" customFormat="1" ht="13.2" x14ac:dyDescent="0.25">
      <c r="A32" s="8" t="s">
        <v>53</v>
      </c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70"/>
      <c r="BF32" s="70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70"/>
      <c r="CP32" s="70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</row>
    <row r="33" spans="1:128" s="13" customFormat="1" ht="9.6" x14ac:dyDescent="0.2">
      <c r="W33" s="161" t="s">
        <v>50</v>
      </c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G33" s="161" t="s">
        <v>93</v>
      </c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Q33" s="161" t="s">
        <v>175</v>
      </c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</row>
    <row r="34" spans="1:128" s="13" customFormat="1" ht="3" customHeight="1" x14ac:dyDescent="0.2"/>
    <row r="35" spans="1:128" s="12" customFormat="1" ht="13.2" x14ac:dyDescent="0.25">
      <c r="A35" s="15" t="s">
        <v>55</v>
      </c>
      <c r="B35" s="138"/>
      <c r="C35" s="138"/>
      <c r="D35" s="138"/>
      <c r="E35" s="8" t="s">
        <v>56</v>
      </c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60">
        <v>20</v>
      </c>
      <c r="S35" s="160"/>
      <c r="T35" s="160"/>
      <c r="U35" s="162"/>
      <c r="V35" s="162"/>
      <c r="W35" s="162"/>
      <c r="X35" s="8" t="s">
        <v>14</v>
      </c>
    </row>
    <row r="36" spans="1:128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mergeCells count="178">
    <mergeCell ref="A20:AA20"/>
    <mergeCell ref="A21:AA21"/>
    <mergeCell ref="AB21:AJ21"/>
    <mergeCell ref="AK21:AQ21"/>
    <mergeCell ref="AR21:AX21"/>
    <mergeCell ref="AY21:BI21"/>
    <mergeCell ref="BJ21:BP21"/>
    <mergeCell ref="CQ33:DX33"/>
    <mergeCell ref="CW24:DF24"/>
    <mergeCell ref="DG24:DP24"/>
    <mergeCell ref="DQ24:DZ24"/>
    <mergeCell ref="A24:AA24"/>
    <mergeCell ref="AB24:AJ24"/>
    <mergeCell ref="AB20:AJ20"/>
    <mergeCell ref="AK20:AQ20"/>
    <mergeCell ref="AR20:AX20"/>
    <mergeCell ref="AY20:BI20"/>
    <mergeCell ref="BJ20:BP20"/>
    <mergeCell ref="BQ20:BZ20"/>
    <mergeCell ref="CW25:DF25"/>
    <mergeCell ref="DG25:DP25"/>
    <mergeCell ref="DQ25:DZ25"/>
    <mergeCell ref="DQ23:DZ2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BG33:CN33"/>
    <mergeCell ref="W29:BD29"/>
    <mergeCell ref="BI29:CP29"/>
    <mergeCell ref="W33:BD33"/>
    <mergeCell ref="CK18:CV18"/>
    <mergeCell ref="CW18:DF18"/>
    <mergeCell ref="DG18:DP18"/>
    <mergeCell ref="DQ18:DZ18"/>
    <mergeCell ref="CW17:DF17"/>
    <mergeCell ref="DG16:DP16"/>
    <mergeCell ref="DQ16:DZ16"/>
    <mergeCell ref="AR17:AX17"/>
    <mergeCell ref="AY17:BI17"/>
    <mergeCell ref="BJ17:BP17"/>
    <mergeCell ref="DQ17:DZ17"/>
    <mergeCell ref="CA16:CJ16"/>
    <mergeCell ref="CK16:CV16"/>
    <mergeCell ref="CW16:DF16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A16:AA16"/>
    <mergeCell ref="AB16:AJ16"/>
    <mergeCell ref="A18:AA18"/>
    <mergeCell ref="AB18:AJ18"/>
    <mergeCell ref="AK18:AQ18"/>
    <mergeCell ref="A17:AA17"/>
    <mergeCell ref="AB17:AJ17"/>
    <mergeCell ref="AK17:AQ17"/>
    <mergeCell ref="AR18:AX18"/>
    <mergeCell ref="AY18:BI18"/>
    <mergeCell ref="BJ18:BP18"/>
    <mergeCell ref="BQ16:BZ16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A22:AA22"/>
    <mergeCell ref="AB22:AJ22"/>
    <mergeCell ref="AK22:AQ22"/>
    <mergeCell ref="CW23:DF23"/>
    <mergeCell ref="DG23:DP23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DG17:DP17"/>
    <mergeCell ref="DQ21:DZ21"/>
    <mergeCell ref="EA21:EK21"/>
    <mergeCell ref="CA18:CJ18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CW15:DF15"/>
    <mergeCell ref="EA15:EK15"/>
    <mergeCell ref="DG15:DZ15"/>
    <mergeCell ref="EA25:EK25"/>
    <mergeCell ref="AK24:AQ24"/>
    <mergeCell ref="AR24:AX24"/>
    <mergeCell ref="AY24:BI24"/>
    <mergeCell ref="BJ24:BP24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EA23:EK23"/>
    <mergeCell ref="CW21:DF21"/>
    <mergeCell ref="DG21:DP21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K16:AQ16"/>
    <mergeCell ref="AR16:AX16"/>
    <mergeCell ref="AY16:BI16"/>
    <mergeCell ref="BJ16:BP16"/>
    <mergeCell ref="EA16:EK16"/>
  </mergeCells>
  <pageMargins left="0.59055118110236227" right="0.39370078740157483" top="0.78740157480314965" bottom="0.39370078740157483" header="0.27559055118110237" footer="0.27559055118110237"/>
  <pageSetup paperSize="327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tabSelected="1" view="pageBreakPreview" topLeftCell="A10" zoomScaleSheetLayoutView="100" workbookViewId="0">
      <selection activeCell="CO46" sqref="CO46:CU47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909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</row>
    <row r="3" spans="1:141" s="66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66" customFormat="1" ht="13.2" x14ac:dyDescent="0.25">
      <c r="A4" s="67"/>
      <c r="BL4" s="63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67" t="s">
        <v>14</v>
      </c>
      <c r="DU4" s="63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66" customFormat="1" ht="13.2" x14ac:dyDescent="0.25">
      <c r="A5" s="67"/>
      <c r="DU5" s="63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66" customFormat="1" ht="13.2" x14ac:dyDescent="0.25">
      <c r="A6" s="67"/>
      <c r="DU6" s="63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66" customFormat="1" ht="13.2" x14ac:dyDescent="0.25">
      <c r="A7" s="67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63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66" customFormat="1" ht="13.2" x14ac:dyDescent="0.25">
      <c r="A8" s="67" t="s">
        <v>16</v>
      </c>
      <c r="DU8" s="63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66" customFormat="1" ht="13.2" x14ac:dyDescent="0.25">
      <c r="A9" s="67" t="s">
        <v>17</v>
      </c>
      <c r="Z9" s="137" t="s">
        <v>1076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63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66" customFormat="1" ht="13.2" x14ac:dyDescent="0.25">
      <c r="A10" s="67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63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66" customFormat="1" ht="13.2" x14ac:dyDescent="0.25">
      <c r="A11" s="67" t="s">
        <v>19</v>
      </c>
      <c r="DU11" s="63"/>
      <c r="DW11" s="139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1"/>
    </row>
    <row r="12" spans="1:141" s="66" customFormat="1" ht="13.8" thickBot="1" x14ac:dyDescent="0.3">
      <c r="A12" s="67" t="s">
        <v>910</v>
      </c>
      <c r="DU12" s="63" t="s">
        <v>833</v>
      </c>
      <c r="DW12" s="142" t="s">
        <v>834</v>
      </c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4"/>
    </row>
    <row r="13" spans="1:141" s="66" customFormat="1" ht="13.2" x14ac:dyDescent="0.25">
      <c r="DU13" s="63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6" customFormat="1" ht="13.2" x14ac:dyDescent="0.25">
      <c r="DU14" s="63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6" customFormat="1" ht="13.2" x14ac:dyDescent="0.25">
      <c r="A15" s="186" t="s">
        <v>99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 t="s">
        <v>22</v>
      </c>
      <c r="AN15" s="168"/>
      <c r="AO15" s="168"/>
      <c r="AP15" s="168"/>
      <c r="AQ15" s="168"/>
      <c r="AR15" s="168" t="s">
        <v>911</v>
      </c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 t="s">
        <v>913</v>
      </c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 t="s">
        <v>914</v>
      </c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9"/>
    </row>
    <row r="16" spans="1:141" s="66" customFormat="1" ht="13.2" x14ac:dyDescent="0.25">
      <c r="A16" s="185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 t="s">
        <v>25</v>
      </c>
      <c r="AN16" s="171"/>
      <c r="AO16" s="171"/>
      <c r="AP16" s="171"/>
      <c r="AQ16" s="171"/>
      <c r="AR16" s="171" t="s">
        <v>912</v>
      </c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 t="s">
        <v>243</v>
      </c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81"/>
    </row>
    <row r="17" spans="1:141" s="66" customFormat="1" ht="13.2" x14ac:dyDescent="0.25">
      <c r="A17" s="185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83" t="s">
        <v>216</v>
      </c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4"/>
    </row>
    <row r="18" spans="1:141" s="66" customFormat="1" ht="13.2" x14ac:dyDescent="0.25">
      <c r="A18" s="185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 t="s">
        <v>32</v>
      </c>
      <c r="AS18" s="171"/>
      <c r="AT18" s="171"/>
      <c r="AU18" s="171"/>
      <c r="AV18" s="171"/>
      <c r="AW18" s="171"/>
      <c r="AX18" s="171"/>
      <c r="AY18" s="171" t="s">
        <v>915</v>
      </c>
      <c r="AZ18" s="171"/>
      <c r="BA18" s="171"/>
      <c r="BB18" s="171"/>
      <c r="BC18" s="171"/>
      <c r="BD18" s="171"/>
      <c r="BE18" s="171"/>
      <c r="BF18" s="171" t="s">
        <v>32</v>
      </c>
      <c r="BG18" s="171"/>
      <c r="BH18" s="171"/>
      <c r="BI18" s="171"/>
      <c r="BJ18" s="171"/>
      <c r="BK18" s="171"/>
      <c r="BL18" s="171"/>
      <c r="BM18" s="214" t="s">
        <v>921</v>
      </c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179"/>
      <c r="DC18" s="171" t="s">
        <v>32</v>
      </c>
      <c r="DD18" s="171"/>
      <c r="DE18" s="171"/>
      <c r="DF18" s="171"/>
      <c r="DG18" s="171"/>
      <c r="DH18" s="171"/>
      <c r="DI18" s="171"/>
      <c r="DJ18" s="214" t="s">
        <v>139</v>
      </c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</row>
    <row r="19" spans="1:141" s="66" customFormat="1" ht="13.2" x14ac:dyDescent="0.25">
      <c r="A19" s="185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 t="s">
        <v>916</v>
      </c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 t="s">
        <v>922</v>
      </c>
      <c r="BN19" s="171"/>
      <c r="BO19" s="171"/>
      <c r="BP19" s="171"/>
      <c r="BQ19" s="171"/>
      <c r="BR19" s="171"/>
      <c r="BS19" s="171"/>
      <c r="BT19" s="171" t="s">
        <v>923</v>
      </c>
      <c r="BU19" s="171"/>
      <c r="BV19" s="171"/>
      <c r="BW19" s="171"/>
      <c r="BX19" s="171"/>
      <c r="BY19" s="171"/>
      <c r="BZ19" s="171"/>
      <c r="CA19" s="171" t="s">
        <v>925</v>
      </c>
      <c r="CB19" s="171"/>
      <c r="CC19" s="171"/>
      <c r="CD19" s="171"/>
      <c r="CE19" s="171"/>
      <c r="CF19" s="171"/>
      <c r="CG19" s="171"/>
      <c r="CH19" s="171" t="s">
        <v>926</v>
      </c>
      <c r="CI19" s="171"/>
      <c r="CJ19" s="171"/>
      <c r="CK19" s="171"/>
      <c r="CL19" s="171"/>
      <c r="CM19" s="171"/>
      <c r="CN19" s="171"/>
      <c r="CO19" s="171" t="s">
        <v>927</v>
      </c>
      <c r="CP19" s="171"/>
      <c r="CQ19" s="171"/>
      <c r="CR19" s="171"/>
      <c r="CS19" s="171"/>
      <c r="CT19" s="171"/>
      <c r="CU19" s="171"/>
      <c r="CV19" s="171" t="s">
        <v>928</v>
      </c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 t="s">
        <v>933</v>
      </c>
      <c r="DK19" s="171"/>
      <c r="DL19" s="171"/>
      <c r="DM19" s="171"/>
      <c r="DN19" s="171"/>
      <c r="DO19" s="171"/>
      <c r="DP19" s="171"/>
      <c r="DQ19" s="171" t="s">
        <v>935</v>
      </c>
      <c r="DR19" s="171"/>
      <c r="DS19" s="171"/>
      <c r="DT19" s="171"/>
      <c r="DU19" s="171"/>
      <c r="DV19" s="171"/>
      <c r="DW19" s="171"/>
      <c r="DX19" s="171" t="s">
        <v>939</v>
      </c>
      <c r="DY19" s="171"/>
      <c r="DZ19" s="171"/>
      <c r="EA19" s="171"/>
      <c r="EB19" s="171"/>
      <c r="EC19" s="171"/>
      <c r="ED19" s="171"/>
      <c r="EE19" s="171" t="s">
        <v>944</v>
      </c>
      <c r="EF19" s="171"/>
      <c r="EG19" s="171"/>
      <c r="EH19" s="171"/>
      <c r="EI19" s="171"/>
      <c r="EJ19" s="171"/>
      <c r="EK19" s="181"/>
    </row>
    <row r="20" spans="1:141" s="66" customFormat="1" ht="13.2" x14ac:dyDescent="0.25">
      <c r="A20" s="185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 t="s">
        <v>917</v>
      </c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 t="s">
        <v>32</v>
      </c>
      <c r="BN20" s="171"/>
      <c r="BO20" s="171"/>
      <c r="BP20" s="171"/>
      <c r="BQ20" s="171"/>
      <c r="BR20" s="171"/>
      <c r="BS20" s="171"/>
      <c r="BT20" s="171" t="s">
        <v>924</v>
      </c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 t="s">
        <v>929</v>
      </c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 t="s">
        <v>934</v>
      </c>
      <c r="DK20" s="171"/>
      <c r="DL20" s="171"/>
      <c r="DM20" s="171"/>
      <c r="DN20" s="171"/>
      <c r="DO20" s="171"/>
      <c r="DP20" s="171"/>
      <c r="DQ20" s="171" t="s">
        <v>936</v>
      </c>
      <c r="DR20" s="171"/>
      <c r="DS20" s="171"/>
      <c r="DT20" s="171"/>
      <c r="DU20" s="171"/>
      <c r="DV20" s="171"/>
      <c r="DW20" s="171"/>
      <c r="DX20" s="171" t="s">
        <v>940</v>
      </c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81"/>
    </row>
    <row r="21" spans="1:141" s="66" customFormat="1" ht="13.2" x14ac:dyDescent="0.25">
      <c r="A21" s="185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 t="s">
        <v>918</v>
      </c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 t="s">
        <v>930</v>
      </c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 t="s">
        <v>937</v>
      </c>
      <c r="DR21" s="171"/>
      <c r="DS21" s="171"/>
      <c r="DT21" s="171"/>
      <c r="DU21" s="171"/>
      <c r="DV21" s="171"/>
      <c r="DW21" s="171"/>
      <c r="DX21" s="171" t="s">
        <v>941</v>
      </c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81"/>
    </row>
    <row r="22" spans="1:141" s="66" customFormat="1" ht="13.2" x14ac:dyDescent="0.25">
      <c r="A22" s="185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 t="s">
        <v>919</v>
      </c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 t="s">
        <v>931</v>
      </c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 t="s">
        <v>938</v>
      </c>
      <c r="DR22" s="171"/>
      <c r="DS22" s="171"/>
      <c r="DT22" s="171"/>
      <c r="DU22" s="171"/>
      <c r="DV22" s="171"/>
      <c r="DW22" s="171"/>
      <c r="DX22" s="171" t="s">
        <v>942</v>
      </c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81"/>
    </row>
    <row r="23" spans="1:141" s="66" customFormat="1" ht="13.2" x14ac:dyDescent="0.25">
      <c r="A23" s="185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 t="s">
        <v>920</v>
      </c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 t="s">
        <v>932</v>
      </c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 t="s">
        <v>943</v>
      </c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81"/>
    </row>
    <row r="24" spans="1:141" s="66" customFormat="1" ht="13.8" thickBot="1" x14ac:dyDescent="0.3">
      <c r="A24" s="179">
        <v>1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68">
        <v>2</v>
      </c>
      <c r="AN24" s="168"/>
      <c r="AO24" s="168"/>
      <c r="AP24" s="168"/>
      <c r="AQ24" s="168"/>
      <c r="AR24" s="168">
        <v>3</v>
      </c>
      <c r="AS24" s="168"/>
      <c r="AT24" s="168"/>
      <c r="AU24" s="168"/>
      <c r="AV24" s="168"/>
      <c r="AW24" s="168"/>
      <c r="AX24" s="168"/>
      <c r="AY24" s="168">
        <v>4</v>
      </c>
      <c r="AZ24" s="168"/>
      <c r="BA24" s="168"/>
      <c r="BB24" s="168"/>
      <c r="BC24" s="168"/>
      <c r="BD24" s="168"/>
      <c r="BE24" s="168"/>
      <c r="BF24" s="168">
        <v>5</v>
      </c>
      <c r="BG24" s="168"/>
      <c r="BH24" s="168"/>
      <c r="BI24" s="168"/>
      <c r="BJ24" s="168"/>
      <c r="BK24" s="168"/>
      <c r="BL24" s="168"/>
      <c r="BM24" s="168">
        <v>6</v>
      </c>
      <c r="BN24" s="168"/>
      <c r="BO24" s="168"/>
      <c r="BP24" s="168"/>
      <c r="BQ24" s="168"/>
      <c r="BR24" s="168"/>
      <c r="BS24" s="168"/>
      <c r="BT24" s="168">
        <v>7</v>
      </c>
      <c r="BU24" s="168"/>
      <c r="BV24" s="168"/>
      <c r="BW24" s="168"/>
      <c r="BX24" s="168"/>
      <c r="BY24" s="168"/>
      <c r="BZ24" s="168"/>
      <c r="CA24" s="168">
        <v>8</v>
      </c>
      <c r="CB24" s="168"/>
      <c r="CC24" s="168"/>
      <c r="CD24" s="168"/>
      <c r="CE24" s="168"/>
      <c r="CF24" s="168"/>
      <c r="CG24" s="168"/>
      <c r="CH24" s="168">
        <v>9</v>
      </c>
      <c r="CI24" s="168"/>
      <c r="CJ24" s="168"/>
      <c r="CK24" s="168"/>
      <c r="CL24" s="168"/>
      <c r="CM24" s="168"/>
      <c r="CN24" s="168"/>
      <c r="CO24" s="168">
        <v>10</v>
      </c>
      <c r="CP24" s="168"/>
      <c r="CQ24" s="168"/>
      <c r="CR24" s="168"/>
      <c r="CS24" s="168"/>
      <c r="CT24" s="168"/>
      <c r="CU24" s="168"/>
      <c r="CV24" s="168">
        <v>11</v>
      </c>
      <c r="CW24" s="168"/>
      <c r="CX24" s="168"/>
      <c r="CY24" s="168"/>
      <c r="CZ24" s="168"/>
      <c r="DA24" s="168"/>
      <c r="DB24" s="168"/>
      <c r="DC24" s="168">
        <v>12</v>
      </c>
      <c r="DD24" s="168"/>
      <c r="DE24" s="168"/>
      <c r="DF24" s="168"/>
      <c r="DG24" s="168"/>
      <c r="DH24" s="168"/>
      <c r="DI24" s="168"/>
      <c r="DJ24" s="168">
        <v>13</v>
      </c>
      <c r="DK24" s="168"/>
      <c r="DL24" s="168"/>
      <c r="DM24" s="168"/>
      <c r="DN24" s="168"/>
      <c r="DO24" s="168"/>
      <c r="DP24" s="168"/>
      <c r="DQ24" s="168">
        <v>14</v>
      </c>
      <c r="DR24" s="168"/>
      <c r="DS24" s="168"/>
      <c r="DT24" s="168"/>
      <c r="DU24" s="168"/>
      <c r="DV24" s="168"/>
      <c r="DW24" s="168"/>
      <c r="DX24" s="168">
        <v>15</v>
      </c>
      <c r="DY24" s="168"/>
      <c r="DZ24" s="168"/>
      <c r="EA24" s="168"/>
      <c r="EB24" s="168"/>
      <c r="EC24" s="168"/>
      <c r="ED24" s="168"/>
      <c r="EE24" s="168">
        <v>16</v>
      </c>
      <c r="EF24" s="168"/>
      <c r="EG24" s="168"/>
      <c r="EH24" s="168"/>
      <c r="EI24" s="168"/>
      <c r="EJ24" s="168"/>
      <c r="EK24" s="169"/>
    </row>
    <row r="25" spans="1:141" s="66" customFormat="1" ht="13.2" x14ac:dyDescent="0.25">
      <c r="A25" s="250" t="s">
        <v>136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2"/>
      <c r="AM25" s="165" t="s">
        <v>44</v>
      </c>
      <c r="AN25" s="166"/>
      <c r="AO25" s="166"/>
      <c r="AP25" s="166"/>
      <c r="AQ25" s="166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215"/>
    </row>
    <row r="26" spans="1:141" s="66" customFormat="1" ht="13.2" x14ac:dyDescent="0.25">
      <c r="A26" s="250" t="s">
        <v>137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2"/>
      <c r="AM26" s="139" t="s">
        <v>45</v>
      </c>
      <c r="AN26" s="140"/>
      <c r="AO26" s="140"/>
      <c r="AP26" s="140"/>
      <c r="AQ26" s="140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66" customFormat="1" ht="13.2" x14ac:dyDescent="0.25">
      <c r="A27" s="250" t="s">
        <v>138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2"/>
      <c r="AM27" s="139" t="s">
        <v>174</v>
      </c>
      <c r="AN27" s="140"/>
      <c r="AO27" s="140"/>
      <c r="AP27" s="140"/>
      <c r="AQ27" s="140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66" customFormat="1" ht="13.2" x14ac:dyDescent="0.25">
      <c r="A28" s="256" t="s">
        <v>139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8"/>
      <c r="AM28" s="139" t="s">
        <v>173</v>
      </c>
      <c r="AN28" s="140"/>
      <c r="AO28" s="140"/>
      <c r="AP28" s="140"/>
      <c r="AQ28" s="140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66" customFormat="1" ht="13.2" x14ac:dyDescent="0.25">
      <c r="A29" s="253" t="s">
        <v>1068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5"/>
      <c r="AM29" s="139"/>
      <c r="AN29" s="140"/>
      <c r="AO29" s="140"/>
      <c r="AP29" s="140"/>
      <c r="AQ29" s="140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66" customFormat="1" ht="13.2" x14ac:dyDescent="0.25">
      <c r="A30" s="256" t="s">
        <v>945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8"/>
      <c r="AM30" s="139" t="s">
        <v>172</v>
      </c>
      <c r="AN30" s="140"/>
      <c r="AO30" s="140"/>
      <c r="AP30" s="140"/>
      <c r="AQ30" s="140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66" customFormat="1" ht="13.2" x14ac:dyDescent="0.25">
      <c r="A31" s="253" t="s">
        <v>618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5"/>
      <c r="AM31" s="139"/>
      <c r="AN31" s="140"/>
      <c r="AO31" s="140"/>
      <c r="AP31" s="140"/>
      <c r="AQ31" s="140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66" customFormat="1" ht="13.2" x14ac:dyDescent="0.25">
      <c r="A32" s="256" t="s">
        <v>946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8"/>
      <c r="AM32" s="139" t="s">
        <v>171</v>
      </c>
      <c r="AN32" s="140"/>
      <c r="AO32" s="140"/>
      <c r="AP32" s="140"/>
      <c r="AQ32" s="140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66" customFormat="1" ht="13.2" x14ac:dyDescent="0.25">
      <c r="A33" s="253" t="s">
        <v>947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5"/>
      <c r="AM33" s="139"/>
      <c r="AN33" s="140"/>
      <c r="AO33" s="140"/>
      <c r="AP33" s="140"/>
      <c r="AQ33" s="140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66" customFormat="1" ht="13.2" x14ac:dyDescent="0.25">
      <c r="A34" s="256" t="s">
        <v>948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8"/>
      <c r="AM34" s="139" t="s">
        <v>170</v>
      </c>
      <c r="AN34" s="140"/>
      <c r="AO34" s="140"/>
      <c r="AP34" s="140"/>
      <c r="AQ34" s="140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66" customFormat="1" ht="13.2" x14ac:dyDescent="0.25">
      <c r="A35" s="253" t="s">
        <v>949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5"/>
      <c r="AM35" s="139"/>
      <c r="AN35" s="140"/>
      <c r="AO35" s="140"/>
      <c r="AP35" s="140"/>
      <c r="AQ35" s="140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66" customFormat="1" ht="13.2" x14ac:dyDescent="0.25">
      <c r="A36" s="262" t="s">
        <v>149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4"/>
      <c r="AM36" s="139" t="s">
        <v>169</v>
      </c>
      <c r="AN36" s="140"/>
      <c r="AO36" s="140"/>
      <c r="AP36" s="140"/>
      <c r="AQ36" s="140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66" customFormat="1" ht="13.2" x14ac:dyDescent="0.25">
      <c r="A37" s="259" t="s">
        <v>950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1"/>
      <c r="AM37" s="139"/>
      <c r="AN37" s="140"/>
      <c r="AO37" s="140"/>
      <c r="AP37" s="140"/>
      <c r="AQ37" s="140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66" customFormat="1" ht="13.2" x14ac:dyDescent="0.25">
      <c r="A38" s="262" t="s">
        <v>951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4"/>
      <c r="AM38" s="139" t="s">
        <v>168</v>
      </c>
      <c r="AN38" s="140"/>
      <c r="AO38" s="140"/>
      <c r="AP38" s="140"/>
      <c r="AQ38" s="140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66" customFormat="1" ht="13.2" x14ac:dyDescent="0.25">
      <c r="A39" s="259" t="s">
        <v>148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1"/>
      <c r="AM39" s="139"/>
      <c r="AN39" s="140"/>
      <c r="AO39" s="140"/>
      <c r="AP39" s="140"/>
      <c r="AQ39" s="140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66" customFormat="1" ht="13.2" x14ac:dyDescent="0.25">
      <c r="A40" s="262" t="s">
        <v>952</v>
      </c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4"/>
      <c r="AM40" s="139" t="s">
        <v>167</v>
      </c>
      <c r="AN40" s="140"/>
      <c r="AO40" s="140"/>
      <c r="AP40" s="140"/>
      <c r="AQ40" s="140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66" customFormat="1" ht="13.2" x14ac:dyDescent="0.25">
      <c r="A41" s="259" t="s">
        <v>953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1"/>
      <c r="AM41" s="139"/>
      <c r="AN41" s="140"/>
      <c r="AO41" s="140"/>
      <c r="AP41" s="140"/>
      <c r="AQ41" s="140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66" customFormat="1" ht="13.2" x14ac:dyDescent="0.25">
      <c r="A42" s="250" t="s">
        <v>158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2"/>
      <c r="AM42" s="139" t="s">
        <v>166</v>
      </c>
      <c r="AN42" s="140"/>
      <c r="AO42" s="140"/>
      <c r="AP42" s="140"/>
      <c r="AQ42" s="140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66" customFormat="1" ht="13.2" x14ac:dyDescent="0.25">
      <c r="A43" s="256" t="s">
        <v>149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8"/>
      <c r="AM43" s="139" t="s">
        <v>165</v>
      </c>
      <c r="AN43" s="140"/>
      <c r="AO43" s="140"/>
      <c r="AP43" s="140"/>
      <c r="AQ43" s="140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66" customFormat="1" ht="13.2" x14ac:dyDescent="0.25">
      <c r="A44" s="253" t="s">
        <v>159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5"/>
      <c r="AM44" s="139"/>
      <c r="AN44" s="140"/>
      <c r="AO44" s="140"/>
      <c r="AP44" s="140"/>
      <c r="AQ44" s="140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66" customFormat="1" ht="13.2" x14ac:dyDescent="0.25">
      <c r="A45" s="250" t="s">
        <v>160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2"/>
      <c r="AM45" s="139" t="s">
        <v>164</v>
      </c>
      <c r="AN45" s="140"/>
      <c r="AO45" s="140"/>
      <c r="AP45" s="140"/>
      <c r="AQ45" s="140"/>
      <c r="AR45" s="172"/>
      <c r="AS45" s="172"/>
      <c r="AT45" s="172"/>
      <c r="AU45" s="172"/>
      <c r="AV45" s="172"/>
      <c r="AW45" s="172"/>
      <c r="AX45" s="172"/>
      <c r="AY45" s="172">
        <v>59008</v>
      </c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>
        <v>5711.89</v>
      </c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66" customFormat="1" ht="13.2" x14ac:dyDescent="0.25">
      <c r="A46" s="256" t="s">
        <v>149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8"/>
      <c r="AM46" s="139" t="s">
        <v>163</v>
      </c>
      <c r="AN46" s="140"/>
      <c r="AO46" s="140"/>
      <c r="AP46" s="140"/>
      <c r="AQ46" s="140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66" customFormat="1" ht="13.2" x14ac:dyDescent="0.25">
      <c r="A47" s="253" t="s">
        <v>954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5"/>
      <c r="AM47" s="139"/>
      <c r="AN47" s="140"/>
      <c r="AO47" s="140"/>
      <c r="AP47" s="140"/>
      <c r="AQ47" s="140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66" customFormat="1" ht="13.8" thickBot="1" x14ac:dyDescent="0.3">
      <c r="A48" s="206" t="s">
        <v>42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142" t="s">
        <v>46</v>
      </c>
      <c r="AN48" s="143"/>
      <c r="AO48" s="143"/>
      <c r="AP48" s="143"/>
      <c r="AQ48" s="143"/>
      <c r="AR48" s="203"/>
      <c r="AS48" s="203"/>
      <c r="AT48" s="203"/>
      <c r="AU48" s="203"/>
      <c r="AV48" s="203"/>
      <c r="AW48" s="203"/>
      <c r="AX48" s="203"/>
      <c r="AY48" s="204" t="s">
        <v>43</v>
      </c>
      <c r="AZ48" s="204"/>
      <c r="BA48" s="204"/>
      <c r="BB48" s="204"/>
      <c r="BC48" s="204"/>
      <c r="BD48" s="204"/>
      <c r="BE48" s="204"/>
      <c r="BF48" s="204" t="s">
        <v>43</v>
      </c>
      <c r="BG48" s="204"/>
      <c r="BH48" s="204"/>
      <c r="BI48" s="204"/>
      <c r="BJ48" s="204"/>
      <c r="BK48" s="204"/>
      <c r="BL48" s="204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  <c r="DN48" s="203"/>
      <c r="DO48" s="203"/>
      <c r="DP48" s="203"/>
      <c r="DQ48" s="203"/>
      <c r="DR48" s="203"/>
      <c r="DS48" s="203"/>
      <c r="DT48" s="203"/>
      <c r="DU48" s="203"/>
      <c r="DV48" s="203"/>
      <c r="DW48" s="203"/>
      <c r="DX48" s="203"/>
      <c r="DY48" s="203"/>
      <c r="DZ48" s="203"/>
      <c r="EA48" s="203"/>
      <c r="EB48" s="203"/>
      <c r="EC48" s="203"/>
      <c r="ED48" s="203"/>
      <c r="EE48" s="203"/>
      <c r="EF48" s="203"/>
      <c r="EG48" s="203"/>
      <c r="EH48" s="203"/>
      <c r="EI48" s="203"/>
      <c r="EJ48" s="203"/>
      <c r="EK48" s="222"/>
    </row>
    <row r="50" spans="1:128" s="66" customFormat="1" ht="13.2" x14ac:dyDescent="0.25">
      <c r="A50" s="67" t="s">
        <v>49</v>
      </c>
    </row>
    <row r="51" spans="1:128" s="66" customFormat="1" ht="13.2" x14ac:dyDescent="0.25">
      <c r="A51" s="67" t="s">
        <v>54</v>
      </c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70"/>
      <c r="BF51" s="70"/>
      <c r="BG51" s="70"/>
      <c r="BH51" s="70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</row>
    <row r="52" spans="1:128" s="64" customFormat="1" ht="9.6" x14ac:dyDescent="0.2">
      <c r="W52" s="161" t="s">
        <v>50</v>
      </c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G52" s="161" t="s">
        <v>52</v>
      </c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</row>
    <row r="53" spans="1:128" s="64" customFormat="1" ht="3" customHeight="1" x14ac:dyDescent="0.2"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</row>
    <row r="54" spans="1:128" s="66" customFormat="1" ht="13.2" x14ac:dyDescent="0.25">
      <c r="A54" s="67" t="s">
        <v>53</v>
      </c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70"/>
      <c r="BF54" s="70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70"/>
      <c r="CP54" s="70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</row>
    <row r="55" spans="1:128" s="64" customFormat="1" ht="9.6" x14ac:dyDescent="0.2">
      <c r="W55" s="161" t="s">
        <v>50</v>
      </c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G55" s="161" t="s">
        <v>175</v>
      </c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</row>
    <row r="56" spans="1:128" s="64" customFormat="1" ht="3" customHeight="1" x14ac:dyDescent="0.2"/>
    <row r="57" spans="1:128" s="66" customFormat="1" ht="13.2" x14ac:dyDescent="0.25">
      <c r="A57" s="63" t="s">
        <v>55</v>
      </c>
      <c r="B57" s="138"/>
      <c r="C57" s="138"/>
      <c r="D57" s="138"/>
      <c r="E57" s="67" t="s">
        <v>56</v>
      </c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60">
        <v>20</v>
      </c>
      <c r="S57" s="160"/>
      <c r="T57" s="160"/>
      <c r="U57" s="162"/>
      <c r="V57" s="162"/>
      <c r="W57" s="162"/>
      <c r="X57" s="67" t="s">
        <v>14</v>
      </c>
    </row>
  </sheetData>
  <mergeCells count="398"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8:ED39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C30:DI31"/>
    <mergeCell ref="DJ30:DP31"/>
    <mergeCell ref="DQ30:DW31"/>
    <mergeCell ref="DX30:ED31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X32:ED33"/>
    <mergeCell ref="A33:AL33"/>
    <mergeCell ref="A32:AL32"/>
    <mergeCell ref="DX36:ED37"/>
    <mergeCell ref="DX34:ED35"/>
    <mergeCell ref="A31:AL31"/>
    <mergeCell ref="A30:AL30"/>
    <mergeCell ref="CO30:CU31"/>
    <mergeCell ref="CV30:DB31"/>
    <mergeCell ref="A39:AL39"/>
    <mergeCell ref="A38:AL38"/>
    <mergeCell ref="DC36:DI37"/>
    <mergeCell ref="DJ36:DP37"/>
    <mergeCell ref="DQ36:DW37"/>
    <mergeCell ref="A37:AL37"/>
    <mergeCell ref="A36:AL36"/>
    <mergeCell ref="CV38:DB39"/>
    <mergeCell ref="EE28:EK29"/>
    <mergeCell ref="DJ26:DP26"/>
    <mergeCell ref="DQ26:DW26"/>
    <mergeCell ref="CO28:CU29"/>
    <mergeCell ref="CV28:DB29"/>
    <mergeCell ref="DC28:DI29"/>
    <mergeCell ref="DJ28:DP29"/>
    <mergeCell ref="DQ28:DW29"/>
    <mergeCell ref="DX28:ED29"/>
    <mergeCell ref="DX27:ED27"/>
    <mergeCell ref="EE27:EK27"/>
    <mergeCell ref="DX26:ED26"/>
    <mergeCell ref="EE26:EK26"/>
    <mergeCell ref="AR27:AX27"/>
    <mergeCell ref="AY27:BE27"/>
    <mergeCell ref="BF27:BL27"/>
    <mergeCell ref="EE25:EK25"/>
    <mergeCell ref="AY26:BE26"/>
    <mergeCell ref="BF26:BL26"/>
    <mergeCell ref="BM26:BS26"/>
    <mergeCell ref="BT26:BZ26"/>
    <mergeCell ref="CA26:CG26"/>
    <mergeCell ref="CH26:CN26"/>
    <mergeCell ref="CO26:CU26"/>
    <mergeCell ref="CV26:DB26"/>
    <mergeCell ref="DC26:DI26"/>
    <mergeCell ref="CV27:DB27"/>
    <mergeCell ref="DC27:DI27"/>
    <mergeCell ref="DJ27:DP27"/>
    <mergeCell ref="DQ27:DW27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DQ23:DW23"/>
    <mergeCell ref="CV23:DB23"/>
    <mergeCell ref="DC23:DI23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DJ22:DP22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AR17:BE17"/>
    <mergeCell ref="BF17:DB17"/>
    <mergeCell ref="BF16:DB16"/>
    <mergeCell ref="BF15:DB15"/>
    <mergeCell ref="DC17:EK17"/>
    <mergeCell ref="DC16:EK16"/>
    <mergeCell ref="DC15:EK15"/>
    <mergeCell ref="DX20:ED20"/>
    <mergeCell ref="EE20:EK20"/>
    <mergeCell ref="CA19:CG19"/>
    <mergeCell ref="CH19:CN19"/>
    <mergeCell ref="CO19:CU19"/>
    <mergeCell ref="CV19:DB19"/>
    <mergeCell ref="DC19:DI19"/>
    <mergeCell ref="EE19:EK19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A25:AL25"/>
    <mergeCell ref="AM25:AQ25"/>
    <mergeCell ref="A29:AL29"/>
    <mergeCell ref="BI51:CP51"/>
    <mergeCell ref="CQ51:DX51"/>
    <mergeCell ref="A24:AL24"/>
    <mergeCell ref="AM24:AQ24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A26:AL26"/>
    <mergeCell ref="AM26:AQ26"/>
    <mergeCell ref="AR25:AX25"/>
    <mergeCell ref="A35:AL35"/>
    <mergeCell ref="A34:AL34"/>
    <mergeCell ref="DC32:DI33"/>
    <mergeCell ref="DJ32:DP33"/>
    <mergeCell ref="DQ32:DW33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3:AX23"/>
    <mergeCell ref="BM27:BS27"/>
    <mergeCell ref="BT27:BZ27"/>
    <mergeCell ref="CA27:CG27"/>
    <mergeCell ref="CH27:CN27"/>
    <mergeCell ref="AY25:BE25"/>
    <mergeCell ref="BF25:BL25"/>
    <mergeCell ref="BM25:BS25"/>
    <mergeCell ref="BT25:BZ25"/>
    <mergeCell ref="CA25:CG25"/>
    <mergeCell ref="CH25:CN25"/>
    <mergeCell ref="AR26:AX26"/>
    <mergeCell ref="BM24:BS24"/>
    <mergeCell ref="BT24:BZ24"/>
    <mergeCell ref="CA24:CG24"/>
    <mergeCell ref="CH24:CN24"/>
    <mergeCell ref="BT19:BZ19"/>
    <mergeCell ref="CV21:DB21"/>
    <mergeCell ref="DC21:DI21"/>
    <mergeCell ref="DQ21:DW21"/>
    <mergeCell ref="DX21:ED21"/>
    <mergeCell ref="EE21:EK21"/>
    <mergeCell ref="DQ20:DW20"/>
    <mergeCell ref="W55:BD55"/>
    <mergeCell ref="BG55:CN55"/>
    <mergeCell ref="CO22:CU22"/>
    <mergeCell ref="CV22:DB22"/>
    <mergeCell ref="DC22:DI22"/>
    <mergeCell ref="DC24:DI24"/>
    <mergeCell ref="CO27:CU27"/>
    <mergeCell ref="CO24:CU24"/>
    <mergeCell ref="CV24:DB24"/>
    <mergeCell ref="DJ24:DP24"/>
    <mergeCell ref="DQ24:DW24"/>
    <mergeCell ref="DX24:ED24"/>
    <mergeCell ref="EE24:EK24"/>
    <mergeCell ref="W51:BD51"/>
    <mergeCell ref="AR24:AX24"/>
    <mergeCell ref="AY24:BE24"/>
    <mergeCell ref="BF24:BL24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AY21:BE21"/>
    <mergeCell ref="BF21:BL21"/>
    <mergeCell ref="BM21:BS21"/>
    <mergeCell ref="CQ54:DX54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view="pageBreakPreview" zoomScale="60" workbookViewId="0">
      <selection activeCell="CQ55" sqref="CQ55:DX55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96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s="18" customFormat="1" ht="13.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18" customFormat="1" ht="13.2" x14ac:dyDescent="0.25">
      <c r="A4" s="8"/>
      <c r="BL4" s="1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8" t="s">
        <v>14</v>
      </c>
      <c r="DU4" s="1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18" customFormat="1" ht="13.2" x14ac:dyDescent="0.25">
      <c r="A5" s="8"/>
      <c r="DU5" s="1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18" customFormat="1" ht="13.2" x14ac:dyDescent="0.25">
      <c r="A6" s="8"/>
      <c r="DU6" s="1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18" customFormat="1" ht="13.2" x14ac:dyDescent="0.25">
      <c r="A7" s="8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1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18" customFormat="1" ht="13.2" x14ac:dyDescent="0.25">
      <c r="A8" s="8" t="s">
        <v>16</v>
      </c>
      <c r="DU8" s="1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18" customFormat="1" ht="13.2" x14ac:dyDescent="0.25">
      <c r="A9" s="8" t="s">
        <v>17</v>
      </c>
      <c r="Z9" s="137" t="s">
        <v>1076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1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18" customFormat="1" ht="13.2" x14ac:dyDescent="0.25">
      <c r="A10" s="8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1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18" customFormat="1" ht="13.8" thickBot="1" x14ac:dyDescent="0.3">
      <c r="A11" s="8" t="s">
        <v>19</v>
      </c>
      <c r="DU11" s="1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5">
      <c r="A13" s="236" t="s">
        <v>99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169" t="s">
        <v>22</v>
      </c>
      <c r="AA13" s="236"/>
      <c r="AB13" s="236"/>
      <c r="AC13" s="236"/>
      <c r="AD13" s="186"/>
      <c r="AE13" s="236" t="s">
        <v>100</v>
      </c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169" t="s">
        <v>103</v>
      </c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186"/>
      <c r="BN13" s="169" t="s">
        <v>106</v>
      </c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186"/>
      <c r="DD13" s="169" t="s">
        <v>792</v>
      </c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Q13" s="236"/>
      <c r="DR13" s="169" t="s">
        <v>128</v>
      </c>
      <c r="DS13" s="236"/>
      <c r="DT13" s="236"/>
      <c r="DU13" s="236"/>
      <c r="DV13" s="236"/>
      <c r="DW13" s="236"/>
      <c r="DX13" s="236"/>
      <c r="DY13" s="236"/>
      <c r="DZ13" s="236"/>
      <c r="EA13" s="186"/>
      <c r="EB13" s="236" t="s">
        <v>130</v>
      </c>
      <c r="EC13" s="236"/>
      <c r="ED13" s="236"/>
      <c r="EE13" s="236"/>
      <c r="EF13" s="236"/>
      <c r="EG13" s="236"/>
      <c r="EH13" s="236"/>
      <c r="EI13" s="236"/>
      <c r="EJ13" s="236"/>
      <c r="EK13" s="236"/>
    </row>
    <row r="14" spans="1:141" s="18" customFormat="1" ht="12.75" customHeight="1" x14ac:dyDescent="0.25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181" t="s">
        <v>25</v>
      </c>
      <c r="AA14" s="234"/>
      <c r="AB14" s="234"/>
      <c r="AC14" s="234"/>
      <c r="AD14" s="185"/>
      <c r="AE14" s="234" t="s">
        <v>101</v>
      </c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181" t="s">
        <v>104</v>
      </c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185"/>
      <c r="BN14" s="181" t="s">
        <v>107</v>
      </c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185"/>
      <c r="DD14" s="181" t="s">
        <v>831</v>
      </c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181" t="s">
        <v>129</v>
      </c>
      <c r="DS14" s="234"/>
      <c r="DT14" s="234"/>
      <c r="DU14" s="234"/>
      <c r="DV14" s="234"/>
      <c r="DW14" s="234"/>
      <c r="DX14" s="234"/>
      <c r="DY14" s="234"/>
      <c r="DZ14" s="234"/>
      <c r="EA14" s="185"/>
      <c r="EB14" s="234" t="s">
        <v>131</v>
      </c>
      <c r="EC14" s="234"/>
      <c r="ED14" s="234"/>
      <c r="EE14" s="234"/>
      <c r="EF14" s="234"/>
      <c r="EG14" s="234"/>
      <c r="EH14" s="234"/>
      <c r="EI14" s="234"/>
      <c r="EJ14" s="234"/>
      <c r="EK14" s="234"/>
    </row>
    <row r="15" spans="1:141" s="18" customFormat="1" ht="12.75" customHeight="1" x14ac:dyDescent="0.25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181"/>
      <c r="AA15" s="234"/>
      <c r="AB15" s="234"/>
      <c r="AC15" s="234"/>
      <c r="AD15" s="185"/>
      <c r="AE15" s="234" t="s">
        <v>102</v>
      </c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71" t="s">
        <v>105</v>
      </c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273"/>
      <c r="BH15" s="273"/>
      <c r="BI15" s="273"/>
      <c r="BJ15" s="273"/>
      <c r="BK15" s="273"/>
      <c r="BL15" s="273"/>
      <c r="BM15" s="274"/>
      <c r="BN15" s="181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182"/>
      <c r="DD15" s="271" t="s">
        <v>793</v>
      </c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272"/>
      <c r="DR15" s="181"/>
      <c r="DS15" s="234"/>
      <c r="DT15" s="234"/>
      <c r="DU15" s="234"/>
      <c r="DV15" s="234"/>
      <c r="DW15" s="234"/>
      <c r="DX15" s="234"/>
      <c r="DY15" s="234"/>
      <c r="DZ15" s="234"/>
      <c r="EA15" s="185"/>
      <c r="EB15" s="234" t="s">
        <v>132</v>
      </c>
      <c r="EC15" s="234"/>
      <c r="ED15" s="234"/>
      <c r="EE15" s="234"/>
      <c r="EF15" s="234"/>
      <c r="EG15" s="234"/>
      <c r="EH15" s="234"/>
      <c r="EI15" s="234"/>
      <c r="EJ15" s="234"/>
      <c r="EK15" s="234"/>
    </row>
    <row r="16" spans="1:141" s="18" customFormat="1" ht="12.75" customHeight="1" x14ac:dyDescent="0.25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181"/>
      <c r="AA16" s="234"/>
      <c r="AB16" s="234"/>
      <c r="AC16" s="234"/>
      <c r="AD16" s="185"/>
      <c r="AE16" s="169" t="s">
        <v>32</v>
      </c>
      <c r="AF16" s="236"/>
      <c r="AG16" s="236"/>
      <c r="AH16" s="236"/>
      <c r="AI16" s="236"/>
      <c r="AJ16" s="236"/>
      <c r="AK16" s="186"/>
      <c r="AL16" s="169" t="s">
        <v>117</v>
      </c>
      <c r="AM16" s="236"/>
      <c r="AN16" s="236"/>
      <c r="AO16" s="236"/>
      <c r="AP16" s="236"/>
      <c r="AQ16" s="236"/>
      <c r="AR16" s="186"/>
      <c r="AS16" s="236" t="s">
        <v>109</v>
      </c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169" t="s">
        <v>110</v>
      </c>
      <c r="BH16" s="236"/>
      <c r="BI16" s="236"/>
      <c r="BJ16" s="236"/>
      <c r="BK16" s="236"/>
      <c r="BL16" s="236"/>
      <c r="BM16" s="186"/>
      <c r="BN16" s="169" t="s">
        <v>32</v>
      </c>
      <c r="BO16" s="236"/>
      <c r="BP16" s="236"/>
      <c r="BQ16" s="236"/>
      <c r="BR16" s="236"/>
      <c r="BS16" s="236"/>
      <c r="BT16" s="186"/>
      <c r="BU16" s="169" t="s">
        <v>117</v>
      </c>
      <c r="BV16" s="236"/>
      <c r="BW16" s="236"/>
      <c r="BX16" s="236"/>
      <c r="BY16" s="236"/>
      <c r="BZ16" s="236"/>
      <c r="CA16" s="186"/>
      <c r="CB16" s="234" t="s">
        <v>108</v>
      </c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169" t="s">
        <v>126</v>
      </c>
      <c r="DE16" s="236"/>
      <c r="DF16" s="236"/>
      <c r="DG16" s="236"/>
      <c r="DH16" s="236"/>
      <c r="DI16" s="236"/>
      <c r="DJ16" s="186"/>
      <c r="DK16" s="169" t="s">
        <v>127</v>
      </c>
      <c r="DL16" s="236"/>
      <c r="DM16" s="236"/>
      <c r="DN16" s="236"/>
      <c r="DO16" s="236"/>
      <c r="DP16" s="236"/>
      <c r="DQ16" s="186"/>
      <c r="DR16" s="181"/>
      <c r="DS16" s="234"/>
      <c r="DT16" s="234"/>
      <c r="DU16" s="234"/>
      <c r="DV16" s="234"/>
      <c r="DW16" s="234"/>
      <c r="DX16" s="234"/>
      <c r="DY16" s="234"/>
      <c r="DZ16" s="234"/>
      <c r="EA16" s="185"/>
      <c r="EB16" s="234" t="s">
        <v>133</v>
      </c>
      <c r="EC16" s="234"/>
      <c r="ED16" s="234"/>
      <c r="EE16" s="234"/>
      <c r="EF16" s="234"/>
      <c r="EG16" s="234"/>
      <c r="EH16" s="234"/>
      <c r="EI16" s="234"/>
      <c r="EJ16" s="234"/>
      <c r="EK16" s="234"/>
    </row>
    <row r="17" spans="1:141" s="18" customFormat="1" ht="12.75" customHeight="1" x14ac:dyDescent="0.25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181"/>
      <c r="AA17" s="234"/>
      <c r="AB17" s="234"/>
      <c r="AC17" s="234"/>
      <c r="AD17" s="185"/>
      <c r="AE17" s="181"/>
      <c r="AF17" s="234"/>
      <c r="AG17" s="234"/>
      <c r="AH17" s="234"/>
      <c r="AI17" s="234"/>
      <c r="AJ17" s="234"/>
      <c r="AK17" s="185"/>
      <c r="AL17" s="181" t="s">
        <v>118</v>
      </c>
      <c r="AM17" s="234"/>
      <c r="AN17" s="234"/>
      <c r="AO17" s="234"/>
      <c r="AP17" s="234"/>
      <c r="AQ17" s="234"/>
      <c r="AR17" s="185"/>
      <c r="AS17" s="169" t="s">
        <v>114</v>
      </c>
      <c r="AT17" s="236"/>
      <c r="AU17" s="236"/>
      <c r="AV17" s="236"/>
      <c r="AW17" s="236"/>
      <c r="AX17" s="236"/>
      <c r="AY17" s="236"/>
      <c r="AZ17" s="169" t="s">
        <v>112</v>
      </c>
      <c r="BA17" s="236"/>
      <c r="BB17" s="236"/>
      <c r="BC17" s="236"/>
      <c r="BD17" s="236"/>
      <c r="BE17" s="236"/>
      <c r="BF17" s="186"/>
      <c r="BG17" s="181" t="s">
        <v>111</v>
      </c>
      <c r="BH17" s="234"/>
      <c r="BI17" s="234"/>
      <c r="BJ17" s="234"/>
      <c r="BK17" s="234"/>
      <c r="BL17" s="234"/>
      <c r="BM17" s="185"/>
      <c r="BN17" s="181"/>
      <c r="BO17" s="234"/>
      <c r="BP17" s="234"/>
      <c r="BQ17" s="234"/>
      <c r="BR17" s="234"/>
      <c r="BS17" s="234"/>
      <c r="BT17" s="185"/>
      <c r="BU17" s="181" t="s">
        <v>118</v>
      </c>
      <c r="BV17" s="234"/>
      <c r="BW17" s="234"/>
      <c r="BX17" s="234"/>
      <c r="BY17" s="234"/>
      <c r="BZ17" s="234"/>
      <c r="CA17" s="185"/>
      <c r="CB17" s="169" t="s">
        <v>121</v>
      </c>
      <c r="CC17" s="236"/>
      <c r="CD17" s="236"/>
      <c r="CE17" s="236"/>
      <c r="CF17" s="236"/>
      <c r="CG17" s="236"/>
      <c r="CH17" s="186"/>
      <c r="CI17" s="169" t="s">
        <v>123</v>
      </c>
      <c r="CJ17" s="236"/>
      <c r="CK17" s="236"/>
      <c r="CL17" s="236"/>
      <c r="CM17" s="236"/>
      <c r="CN17" s="236"/>
      <c r="CO17" s="186"/>
      <c r="CP17" s="169" t="s">
        <v>124</v>
      </c>
      <c r="CQ17" s="236"/>
      <c r="CR17" s="236"/>
      <c r="CS17" s="236"/>
      <c r="CT17" s="236"/>
      <c r="CU17" s="236"/>
      <c r="CV17" s="186"/>
      <c r="CW17" s="169" t="s">
        <v>125</v>
      </c>
      <c r="CX17" s="236"/>
      <c r="CY17" s="236"/>
      <c r="CZ17" s="236"/>
      <c r="DA17" s="236"/>
      <c r="DB17" s="236"/>
      <c r="DC17" s="186"/>
      <c r="DD17" s="181" t="s">
        <v>84</v>
      </c>
      <c r="DE17" s="234"/>
      <c r="DF17" s="234"/>
      <c r="DG17" s="234"/>
      <c r="DH17" s="234"/>
      <c r="DI17" s="234"/>
      <c r="DJ17" s="185"/>
      <c r="DK17" s="181"/>
      <c r="DL17" s="234"/>
      <c r="DM17" s="234"/>
      <c r="DN17" s="234"/>
      <c r="DO17" s="234"/>
      <c r="DP17" s="234"/>
      <c r="DQ17" s="185"/>
      <c r="DR17" s="181"/>
      <c r="DS17" s="234"/>
      <c r="DT17" s="234"/>
      <c r="DU17" s="234"/>
      <c r="DV17" s="234"/>
      <c r="DW17" s="234"/>
      <c r="DX17" s="234"/>
      <c r="DY17" s="234"/>
      <c r="DZ17" s="234"/>
      <c r="EA17" s="185"/>
      <c r="EB17" s="234" t="s">
        <v>134</v>
      </c>
      <c r="EC17" s="234"/>
      <c r="ED17" s="234"/>
      <c r="EE17" s="234"/>
      <c r="EF17" s="234"/>
      <c r="EG17" s="234"/>
      <c r="EH17" s="234"/>
      <c r="EI17" s="234"/>
      <c r="EJ17" s="234"/>
      <c r="EK17" s="234"/>
    </row>
    <row r="18" spans="1:141" s="18" customFormat="1" ht="12.75" customHeight="1" x14ac:dyDescent="0.25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181"/>
      <c r="AA18" s="234"/>
      <c r="AB18" s="234"/>
      <c r="AC18" s="234"/>
      <c r="AD18" s="185"/>
      <c r="AE18" s="181"/>
      <c r="AF18" s="234"/>
      <c r="AG18" s="234"/>
      <c r="AH18" s="234"/>
      <c r="AI18" s="234"/>
      <c r="AJ18" s="234"/>
      <c r="AK18" s="185"/>
      <c r="AL18" s="181" t="s">
        <v>119</v>
      </c>
      <c r="AM18" s="234"/>
      <c r="AN18" s="234"/>
      <c r="AO18" s="234"/>
      <c r="AP18" s="234"/>
      <c r="AQ18" s="234"/>
      <c r="AR18" s="185"/>
      <c r="AS18" s="181" t="s">
        <v>115</v>
      </c>
      <c r="AT18" s="234"/>
      <c r="AU18" s="234"/>
      <c r="AV18" s="234"/>
      <c r="AW18" s="234"/>
      <c r="AX18" s="234"/>
      <c r="AY18" s="234"/>
      <c r="AZ18" s="276" t="s">
        <v>113</v>
      </c>
      <c r="BA18" s="273"/>
      <c r="BB18" s="273"/>
      <c r="BC18" s="273"/>
      <c r="BD18" s="273"/>
      <c r="BE18" s="273"/>
      <c r="BF18" s="274"/>
      <c r="BG18" s="181"/>
      <c r="BH18" s="234"/>
      <c r="BI18" s="234"/>
      <c r="BJ18" s="234"/>
      <c r="BK18" s="234"/>
      <c r="BL18" s="234"/>
      <c r="BM18" s="185"/>
      <c r="BN18" s="181"/>
      <c r="BO18" s="234"/>
      <c r="BP18" s="234"/>
      <c r="BQ18" s="234"/>
      <c r="BR18" s="234"/>
      <c r="BS18" s="234"/>
      <c r="BT18" s="185"/>
      <c r="BU18" s="181" t="s">
        <v>119</v>
      </c>
      <c r="BV18" s="234"/>
      <c r="BW18" s="234"/>
      <c r="BX18" s="234"/>
      <c r="BY18" s="234"/>
      <c r="BZ18" s="234"/>
      <c r="CA18" s="185"/>
      <c r="CB18" s="181" t="s">
        <v>111</v>
      </c>
      <c r="CC18" s="234"/>
      <c r="CD18" s="234"/>
      <c r="CE18" s="234"/>
      <c r="CF18" s="234"/>
      <c r="CG18" s="234"/>
      <c r="CH18" s="185"/>
      <c r="CI18" s="181" t="s">
        <v>111</v>
      </c>
      <c r="CJ18" s="234"/>
      <c r="CK18" s="234"/>
      <c r="CL18" s="234"/>
      <c r="CM18" s="234"/>
      <c r="CN18" s="234"/>
      <c r="CO18" s="185"/>
      <c r="CP18" s="181" t="s">
        <v>111</v>
      </c>
      <c r="CQ18" s="234"/>
      <c r="CR18" s="234"/>
      <c r="CS18" s="234"/>
      <c r="CT18" s="234"/>
      <c r="CU18" s="234"/>
      <c r="CV18" s="185"/>
      <c r="CW18" s="181" t="s">
        <v>111</v>
      </c>
      <c r="CX18" s="234"/>
      <c r="CY18" s="234"/>
      <c r="CZ18" s="234"/>
      <c r="DA18" s="234"/>
      <c r="DB18" s="234"/>
      <c r="DC18" s="185"/>
      <c r="DD18" s="181"/>
      <c r="DE18" s="234"/>
      <c r="DF18" s="234"/>
      <c r="DG18" s="234"/>
      <c r="DH18" s="234"/>
      <c r="DI18" s="234"/>
      <c r="DJ18" s="185"/>
      <c r="DK18" s="181"/>
      <c r="DL18" s="234"/>
      <c r="DM18" s="234"/>
      <c r="DN18" s="234"/>
      <c r="DO18" s="234"/>
      <c r="DP18" s="234"/>
      <c r="DQ18" s="185"/>
      <c r="DR18" s="181"/>
      <c r="DS18" s="234"/>
      <c r="DT18" s="234"/>
      <c r="DU18" s="234"/>
      <c r="DV18" s="234"/>
      <c r="DW18" s="234"/>
      <c r="DX18" s="234"/>
      <c r="DY18" s="234"/>
      <c r="DZ18" s="234"/>
      <c r="EA18" s="185"/>
      <c r="EB18" s="234" t="s">
        <v>135</v>
      </c>
      <c r="EC18" s="234"/>
      <c r="ED18" s="234"/>
      <c r="EE18" s="234"/>
      <c r="EF18" s="234"/>
      <c r="EG18" s="234"/>
      <c r="EH18" s="234"/>
      <c r="EI18" s="234"/>
      <c r="EJ18" s="234"/>
      <c r="EK18" s="234"/>
    </row>
    <row r="19" spans="1:141" s="18" customFormat="1" ht="12.75" customHeight="1" x14ac:dyDescent="0.25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184"/>
      <c r="AA19" s="235"/>
      <c r="AB19" s="235"/>
      <c r="AC19" s="235"/>
      <c r="AD19" s="182"/>
      <c r="AE19" s="184"/>
      <c r="AF19" s="235"/>
      <c r="AG19" s="235"/>
      <c r="AH19" s="235"/>
      <c r="AI19" s="235"/>
      <c r="AJ19" s="235"/>
      <c r="AK19" s="182"/>
      <c r="AL19" s="184" t="s">
        <v>120</v>
      </c>
      <c r="AM19" s="235"/>
      <c r="AN19" s="235"/>
      <c r="AO19" s="235"/>
      <c r="AP19" s="235"/>
      <c r="AQ19" s="235"/>
      <c r="AR19" s="182"/>
      <c r="AS19" s="271" t="s">
        <v>116</v>
      </c>
      <c r="AT19" s="137"/>
      <c r="AU19" s="137"/>
      <c r="AV19" s="137"/>
      <c r="AW19" s="137"/>
      <c r="AX19" s="137"/>
      <c r="AY19" s="137"/>
      <c r="AZ19" s="184"/>
      <c r="BA19" s="235"/>
      <c r="BB19" s="235"/>
      <c r="BC19" s="235"/>
      <c r="BD19" s="235"/>
      <c r="BE19" s="235"/>
      <c r="BF19" s="182"/>
      <c r="BG19" s="184"/>
      <c r="BH19" s="235"/>
      <c r="BI19" s="235"/>
      <c r="BJ19" s="235"/>
      <c r="BK19" s="235"/>
      <c r="BL19" s="235"/>
      <c r="BM19" s="182"/>
      <c r="BN19" s="184"/>
      <c r="BO19" s="235"/>
      <c r="BP19" s="235"/>
      <c r="BQ19" s="235"/>
      <c r="BR19" s="235"/>
      <c r="BS19" s="235"/>
      <c r="BT19" s="182"/>
      <c r="BU19" s="184" t="s">
        <v>120</v>
      </c>
      <c r="BV19" s="235"/>
      <c r="BW19" s="235"/>
      <c r="BX19" s="235"/>
      <c r="BY19" s="235"/>
      <c r="BZ19" s="235"/>
      <c r="CA19" s="182"/>
      <c r="CB19" s="184" t="s">
        <v>122</v>
      </c>
      <c r="CC19" s="235"/>
      <c r="CD19" s="235"/>
      <c r="CE19" s="235"/>
      <c r="CF19" s="235"/>
      <c r="CG19" s="235"/>
      <c r="CH19" s="182"/>
      <c r="CI19" s="184" t="s">
        <v>122</v>
      </c>
      <c r="CJ19" s="235"/>
      <c r="CK19" s="235"/>
      <c r="CL19" s="235"/>
      <c r="CM19" s="235"/>
      <c r="CN19" s="235"/>
      <c r="CO19" s="182"/>
      <c r="CP19" s="184" t="s">
        <v>122</v>
      </c>
      <c r="CQ19" s="235"/>
      <c r="CR19" s="235"/>
      <c r="CS19" s="235"/>
      <c r="CT19" s="235"/>
      <c r="CU19" s="235"/>
      <c r="CV19" s="182"/>
      <c r="CW19" s="184" t="s">
        <v>122</v>
      </c>
      <c r="CX19" s="235"/>
      <c r="CY19" s="235"/>
      <c r="CZ19" s="235"/>
      <c r="DA19" s="235"/>
      <c r="DB19" s="235"/>
      <c r="DC19" s="182"/>
      <c r="DD19" s="184"/>
      <c r="DE19" s="235"/>
      <c r="DF19" s="235"/>
      <c r="DG19" s="235"/>
      <c r="DH19" s="235"/>
      <c r="DI19" s="235"/>
      <c r="DJ19" s="182"/>
      <c r="DK19" s="184"/>
      <c r="DL19" s="235"/>
      <c r="DM19" s="235"/>
      <c r="DN19" s="235"/>
      <c r="DO19" s="235"/>
      <c r="DP19" s="235"/>
      <c r="DQ19" s="182"/>
      <c r="DR19" s="184"/>
      <c r="DS19" s="235"/>
      <c r="DT19" s="235"/>
      <c r="DU19" s="235"/>
      <c r="DV19" s="235"/>
      <c r="DW19" s="235"/>
      <c r="DX19" s="235"/>
      <c r="DY19" s="235"/>
      <c r="DZ19" s="235"/>
      <c r="EA19" s="182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</row>
    <row r="20" spans="1:141" s="18" customFormat="1" ht="13.8" thickBot="1" x14ac:dyDescent="0.3">
      <c r="A20" s="179">
        <v>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68">
        <v>2</v>
      </c>
      <c r="AA20" s="168"/>
      <c r="AB20" s="168"/>
      <c r="AC20" s="168"/>
      <c r="AD20" s="168"/>
      <c r="AE20" s="168">
        <v>3</v>
      </c>
      <c r="AF20" s="168"/>
      <c r="AG20" s="168"/>
      <c r="AH20" s="168"/>
      <c r="AI20" s="168"/>
      <c r="AJ20" s="168"/>
      <c r="AK20" s="168"/>
      <c r="AL20" s="168">
        <v>4</v>
      </c>
      <c r="AM20" s="168"/>
      <c r="AN20" s="168"/>
      <c r="AO20" s="168"/>
      <c r="AP20" s="168"/>
      <c r="AQ20" s="168"/>
      <c r="AR20" s="168"/>
      <c r="AS20" s="168">
        <v>5</v>
      </c>
      <c r="AT20" s="168"/>
      <c r="AU20" s="168"/>
      <c r="AV20" s="168"/>
      <c r="AW20" s="168"/>
      <c r="AX20" s="168"/>
      <c r="AY20" s="168"/>
      <c r="AZ20" s="168">
        <v>6</v>
      </c>
      <c r="BA20" s="168"/>
      <c r="BB20" s="168"/>
      <c r="BC20" s="168"/>
      <c r="BD20" s="168"/>
      <c r="BE20" s="168"/>
      <c r="BF20" s="168"/>
      <c r="BG20" s="168">
        <v>7</v>
      </c>
      <c r="BH20" s="168"/>
      <c r="BI20" s="168"/>
      <c r="BJ20" s="168"/>
      <c r="BK20" s="168"/>
      <c r="BL20" s="168"/>
      <c r="BM20" s="168"/>
      <c r="BN20" s="168">
        <v>8</v>
      </c>
      <c r="BO20" s="168"/>
      <c r="BP20" s="168"/>
      <c r="BQ20" s="168"/>
      <c r="BR20" s="168"/>
      <c r="BS20" s="168"/>
      <c r="BT20" s="168"/>
      <c r="BU20" s="168">
        <v>9</v>
      </c>
      <c r="BV20" s="168"/>
      <c r="BW20" s="168"/>
      <c r="BX20" s="168"/>
      <c r="BY20" s="168"/>
      <c r="BZ20" s="168"/>
      <c r="CA20" s="168"/>
      <c r="CB20" s="168">
        <v>10</v>
      </c>
      <c r="CC20" s="168"/>
      <c r="CD20" s="168"/>
      <c r="CE20" s="168"/>
      <c r="CF20" s="168"/>
      <c r="CG20" s="168"/>
      <c r="CH20" s="168"/>
      <c r="CI20" s="168">
        <v>11</v>
      </c>
      <c r="CJ20" s="168"/>
      <c r="CK20" s="168"/>
      <c r="CL20" s="168"/>
      <c r="CM20" s="168"/>
      <c r="CN20" s="168"/>
      <c r="CO20" s="168"/>
      <c r="CP20" s="168">
        <v>12</v>
      </c>
      <c r="CQ20" s="168"/>
      <c r="CR20" s="168"/>
      <c r="CS20" s="168"/>
      <c r="CT20" s="168"/>
      <c r="CU20" s="168"/>
      <c r="CV20" s="168"/>
      <c r="CW20" s="168">
        <v>13</v>
      </c>
      <c r="CX20" s="168"/>
      <c r="CY20" s="168"/>
      <c r="CZ20" s="168"/>
      <c r="DA20" s="168"/>
      <c r="DB20" s="168"/>
      <c r="DC20" s="168"/>
      <c r="DD20" s="168">
        <v>14</v>
      </c>
      <c r="DE20" s="168"/>
      <c r="DF20" s="168"/>
      <c r="DG20" s="168"/>
      <c r="DH20" s="168"/>
      <c r="DI20" s="168"/>
      <c r="DJ20" s="168"/>
      <c r="DK20" s="168">
        <v>15</v>
      </c>
      <c r="DL20" s="168"/>
      <c r="DM20" s="168"/>
      <c r="DN20" s="168"/>
      <c r="DO20" s="168"/>
      <c r="DP20" s="168"/>
      <c r="DQ20" s="168"/>
      <c r="DR20" s="168">
        <v>16</v>
      </c>
      <c r="DS20" s="168"/>
      <c r="DT20" s="168"/>
      <c r="DU20" s="168"/>
      <c r="DV20" s="168"/>
      <c r="DW20" s="168"/>
      <c r="DX20" s="168"/>
      <c r="DY20" s="168"/>
      <c r="DZ20" s="168"/>
      <c r="EA20" s="168"/>
      <c r="EB20" s="168">
        <v>17</v>
      </c>
      <c r="EC20" s="168"/>
      <c r="ED20" s="168"/>
      <c r="EE20" s="168"/>
      <c r="EF20" s="168"/>
      <c r="EG20" s="168"/>
      <c r="EH20" s="168"/>
      <c r="EI20" s="168"/>
      <c r="EJ20" s="168"/>
      <c r="EK20" s="169"/>
    </row>
    <row r="21" spans="1:141" s="18" customFormat="1" ht="13.2" x14ac:dyDescent="0.25">
      <c r="A21" s="173" t="s">
        <v>136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65" t="s">
        <v>44</v>
      </c>
      <c r="AA21" s="166"/>
      <c r="AB21" s="166"/>
      <c r="AC21" s="166"/>
      <c r="AD21" s="166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232"/>
      <c r="DS21" s="232"/>
      <c r="DT21" s="232"/>
      <c r="DU21" s="232"/>
      <c r="DV21" s="232"/>
      <c r="DW21" s="232"/>
      <c r="DX21" s="232"/>
      <c r="DY21" s="232"/>
      <c r="DZ21" s="232"/>
      <c r="EA21" s="232"/>
      <c r="EB21" s="232"/>
      <c r="EC21" s="232"/>
      <c r="ED21" s="232"/>
      <c r="EE21" s="232"/>
      <c r="EF21" s="232"/>
      <c r="EG21" s="232"/>
      <c r="EH21" s="232"/>
      <c r="EI21" s="232"/>
      <c r="EJ21" s="232"/>
      <c r="EK21" s="275"/>
    </row>
    <row r="22" spans="1:141" s="18" customFormat="1" ht="13.2" x14ac:dyDescent="0.25">
      <c r="A22" s="205" t="s">
        <v>137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139" t="s">
        <v>45</v>
      </c>
      <c r="AA22" s="140"/>
      <c r="AB22" s="140"/>
      <c r="AC22" s="140"/>
      <c r="AD22" s="140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226"/>
      <c r="DS22" s="226"/>
      <c r="DT22" s="226"/>
      <c r="DU22" s="226"/>
      <c r="DV22" s="226"/>
      <c r="DW22" s="226"/>
      <c r="DX22" s="226"/>
      <c r="DY22" s="226"/>
      <c r="DZ22" s="226"/>
      <c r="EA22" s="226"/>
      <c r="EB22" s="226"/>
      <c r="EC22" s="226"/>
      <c r="ED22" s="226"/>
      <c r="EE22" s="226"/>
      <c r="EF22" s="226"/>
      <c r="EG22" s="226"/>
      <c r="EH22" s="226"/>
      <c r="EI22" s="226"/>
      <c r="EJ22" s="226"/>
      <c r="EK22" s="265"/>
    </row>
    <row r="23" spans="1:141" s="18" customFormat="1" ht="13.2" x14ac:dyDescent="0.25">
      <c r="A23" s="136" t="s">
        <v>138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9" t="s">
        <v>174</v>
      </c>
      <c r="AA23" s="140"/>
      <c r="AB23" s="140"/>
      <c r="AC23" s="140"/>
      <c r="AD23" s="140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226"/>
      <c r="DS23" s="226"/>
      <c r="DT23" s="226"/>
      <c r="DU23" s="226"/>
      <c r="DV23" s="226"/>
      <c r="DW23" s="226"/>
      <c r="DX23" s="226"/>
      <c r="DY23" s="226"/>
      <c r="DZ23" s="226"/>
      <c r="EA23" s="226"/>
      <c r="EB23" s="226"/>
      <c r="EC23" s="226"/>
      <c r="ED23" s="226"/>
      <c r="EE23" s="226"/>
      <c r="EF23" s="226"/>
      <c r="EG23" s="226"/>
      <c r="EH23" s="226"/>
      <c r="EI23" s="226"/>
      <c r="EJ23" s="226"/>
      <c r="EK23" s="265"/>
    </row>
    <row r="24" spans="1:141" s="18" customFormat="1" ht="13.2" x14ac:dyDescent="0.25">
      <c r="A24" s="191" t="s">
        <v>139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39" t="s">
        <v>173</v>
      </c>
      <c r="AA24" s="140"/>
      <c r="AB24" s="140"/>
      <c r="AC24" s="140"/>
      <c r="AD24" s="140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226"/>
      <c r="DS24" s="226"/>
      <c r="DT24" s="226"/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26"/>
      <c r="EF24" s="226"/>
      <c r="EG24" s="226"/>
      <c r="EH24" s="226"/>
      <c r="EI24" s="226"/>
      <c r="EJ24" s="226"/>
      <c r="EK24" s="265"/>
    </row>
    <row r="25" spans="1:141" s="18" customFormat="1" ht="13.2" x14ac:dyDescent="0.25">
      <c r="A25" s="195" t="s">
        <v>140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39"/>
      <c r="AA25" s="140"/>
      <c r="AB25" s="140"/>
      <c r="AC25" s="140"/>
      <c r="AD25" s="140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226"/>
      <c r="DS25" s="226"/>
      <c r="DT25" s="226"/>
      <c r="DU25" s="226"/>
      <c r="DV25" s="226"/>
      <c r="DW25" s="226"/>
      <c r="DX25" s="226"/>
      <c r="DY25" s="226"/>
      <c r="DZ25" s="226"/>
      <c r="EA25" s="226"/>
      <c r="EB25" s="226"/>
      <c r="EC25" s="226"/>
      <c r="ED25" s="226"/>
      <c r="EE25" s="226"/>
      <c r="EF25" s="226"/>
      <c r="EG25" s="226"/>
      <c r="EH25" s="226"/>
      <c r="EI25" s="226"/>
      <c r="EJ25" s="226"/>
      <c r="EK25" s="265"/>
    </row>
    <row r="26" spans="1:141" s="18" customFormat="1" ht="13.2" x14ac:dyDescent="0.25">
      <c r="A26" s="190" t="s">
        <v>141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39"/>
      <c r="AA26" s="140"/>
      <c r="AB26" s="140"/>
      <c r="AC26" s="140"/>
      <c r="AD26" s="140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226"/>
      <c r="DS26" s="226"/>
      <c r="DT26" s="226"/>
      <c r="DU26" s="226"/>
      <c r="DV26" s="226"/>
      <c r="DW26" s="226"/>
      <c r="DX26" s="226"/>
      <c r="DY26" s="226"/>
      <c r="DZ26" s="226"/>
      <c r="EA26" s="226"/>
      <c r="EB26" s="226"/>
      <c r="EC26" s="226"/>
      <c r="ED26" s="226"/>
      <c r="EE26" s="226"/>
      <c r="EF26" s="226"/>
      <c r="EG26" s="226"/>
      <c r="EH26" s="226"/>
      <c r="EI26" s="226"/>
      <c r="EJ26" s="226"/>
      <c r="EK26" s="265"/>
    </row>
    <row r="27" spans="1:141" s="18" customFormat="1" ht="13.2" x14ac:dyDescent="0.25">
      <c r="A27" s="191" t="s">
        <v>146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39" t="s">
        <v>172</v>
      </c>
      <c r="AA27" s="140"/>
      <c r="AB27" s="140"/>
      <c r="AC27" s="140"/>
      <c r="AD27" s="140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226"/>
      <c r="DS27" s="226"/>
      <c r="DT27" s="226"/>
      <c r="DU27" s="226"/>
      <c r="DV27" s="226"/>
      <c r="DW27" s="226"/>
      <c r="DX27" s="226"/>
      <c r="DY27" s="226"/>
      <c r="DZ27" s="226"/>
      <c r="EA27" s="226"/>
      <c r="EB27" s="226"/>
      <c r="EC27" s="226"/>
      <c r="ED27" s="226"/>
      <c r="EE27" s="226"/>
      <c r="EF27" s="226"/>
      <c r="EG27" s="226"/>
      <c r="EH27" s="226"/>
      <c r="EI27" s="226"/>
      <c r="EJ27" s="226"/>
      <c r="EK27" s="265"/>
    </row>
    <row r="28" spans="1:141" s="18" customFormat="1" ht="13.2" x14ac:dyDescent="0.25">
      <c r="A28" s="190" t="s">
        <v>145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39"/>
      <c r="AA28" s="140"/>
      <c r="AB28" s="140"/>
      <c r="AC28" s="140"/>
      <c r="AD28" s="140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226"/>
      <c r="DS28" s="226"/>
      <c r="DT28" s="226"/>
      <c r="DU28" s="226"/>
      <c r="DV28" s="226"/>
      <c r="DW28" s="226"/>
      <c r="DX28" s="226"/>
      <c r="DY28" s="226"/>
      <c r="DZ28" s="226"/>
      <c r="EA28" s="226"/>
      <c r="EB28" s="226"/>
      <c r="EC28" s="226"/>
      <c r="ED28" s="226"/>
      <c r="EE28" s="226"/>
      <c r="EF28" s="226"/>
      <c r="EG28" s="226"/>
      <c r="EH28" s="226"/>
      <c r="EI28" s="226"/>
      <c r="EJ28" s="226"/>
      <c r="EK28" s="265"/>
    </row>
    <row r="29" spans="1:141" s="18" customFormat="1" ht="13.2" x14ac:dyDescent="0.25">
      <c r="A29" s="191" t="s">
        <v>142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39" t="s">
        <v>171</v>
      </c>
      <c r="AA29" s="140"/>
      <c r="AB29" s="140"/>
      <c r="AC29" s="140"/>
      <c r="AD29" s="140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226"/>
      <c r="DS29" s="226"/>
      <c r="DT29" s="226"/>
      <c r="DU29" s="226"/>
      <c r="DV29" s="226"/>
      <c r="DW29" s="226"/>
      <c r="DX29" s="226"/>
      <c r="DY29" s="226"/>
      <c r="DZ29" s="226"/>
      <c r="EA29" s="226"/>
      <c r="EB29" s="226"/>
      <c r="EC29" s="226"/>
      <c r="ED29" s="226"/>
      <c r="EE29" s="226"/>
      <c r="EF29" s="226"/>
      <c r="EG29" s="226"/>
      <c r="EH29" s="226"/>
      <c r="EI29" s="226"/>
      <c r="EJ29" s="226"/>
      <c r="EK29" s="265"/>
    </row>
    <row r="30" spans="1:141" s="18" customFormat="1" ht="13.2" x14ac:dyDescent="0.25">
      <c r="A30" s="195" t="s">
        <v>143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39"/>
      <c r="AA30" s="140"/>
      <c r="AB30" s="140"/>
      <c r="AC30" s="140"/>
      <c r="AD30" s="140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226"/>
      <c r="DS30" s="226"/>
      <c r="DT30" s="226"/>
      <c r="DU30" s="226"/>
      <c r="DV30" s="226"/>
      <c r="DW30" s="226"/>
      <c r="DX30" s="226"/>
      <c r="DY30" s="226"/>
      <c r="DZ30" s="226"/>
      <c r="EA30" s="226"/>
      <c r="EB30" s="226"/>
      <c r="EC30" s="226"/>
      <c r="ED30" s="226"/>
      <c r="EE30" s="226"/>
      <c r="EF30" s="226"/>
      <c r="EG30" s="226"/>
      <c r="EH30" s="226"/>
      <c r="EI30" s="226"/>
      <c r="EJ30" s="226"/>
      <c r="EK30" s="265"/>
    </row>
    <row r="31" spans="1:141" s="18" customFormat="1" ht="13.2" x14ac:dyDescent="0.25">
      <c r="A31" s="190" t="s">
        <v>144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39"/>
      <c r="AA31" s="140"/>
      <c r="AB31" s="140"/>
      <c r="AC31" s="140"/>
      <c r="AD31" s="140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226"/>
      <c r="DS31" s="226"/>
      <c r="DT31" s="226"/>
      <c r="DU31" s="226"/>
      <c r="DV31" s="226"/>
      <c r="DW31" s="226"/>
      <c r="DX31" s="226"/>
      <c r="DY31" s="226"/>
      <c r="DZ31" s="226"/>
      <c r="EA31" s="226"/>
      <c r="EB31" s="226"/>
      <c r="EC31" s="226"/>
      <c r="ED31" s="226"/>
      <c r="EE31" s="226"/>
      <c r="EF31" s="226"/>
      <c r="EG31" s="226"/>
      <c r="EH31" s="226"/>
      <c r="EI31" s="226"/>
      <c r="EJ31" s="226"/>
      <c r="EK31" s="265"/>
    </row>
    <row r="32" spans="1:141" s="18" customFormat="1" ht="13.2" x14ac:dyDescent="0.25">
      <c r="A32" s="191" t="s">
        <v>147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39" t="s">
        <v>170</v>
      </c>
      <c r="AA32" s="140"/>
      <c r="AB32" s="140"/>
      <c r="AC32" s="140"/>
      <c r="AD32" s="140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226"/>
      <c r="DS32" s="226"/>
      <c r="DT32" s="226"/>
      <c r="DU32" s="226"/>
      <c r="DV32" s="226"/>
      <c r="DW32" s="226"/>
      <c r="DX32" s="226"/>
      <c r="DY32" s="226"/>
      <c r="DZ32" s="226"/>
      <c r="EA32" s="226"/>
      <c r="EB32" s="226"/>
      <c r="EC32" s="226"/>
      <c r="ED32" s="226"/>
      <c r="EE32" s="226"/>
      <c r="EF32" s="226"/>
      <c r="EG32" s="226"/>
      <c r="EH32" s="226"/>
      <c r="EI32" s="226"/>
      <c r="EJ32" s="226"/>
      <c r="EK32" s="265"/>
    </row>
    <row r="33" spans="1:141" s="18" customFormat="1" ht="13.2" x14ac:dyDescent="0.25">
      <c r="A33" s="190" t="s">
        <v>148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39"/>
      <c r="AA33" s="140"/>
      <c r="AB33" s="140"/>
      <c r="AC33" s="140"/>
      <c r="AD33" s="140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226"/>
      <c r="DS33" s="226"/>
      <c r="DT33" s="226"/>
      <c r="DU33" s="226"/>
      <c r="DV33" s="226"/>
      <c r="DW33" s="226"/>
      <c r="DX33" s="226"/>
      <c r="DY33" s="226"/>
      <c r="DZ33" s="226"/>
      <c r="EA33" s="226"/>
      <c r="EB33" s="226"/>
      <c r="EC33" s="226"/>
      <c r="ED33" s="226"/>
      <c r="EE33" s="226"/>
      <c r="EF33" s="226"/>
      <c r="EG33" s="226"/>
      <c r="EH33" s="226"/>
      <c r="EI33" s="226"/>
      <c r="EJ33" s="226"/>
      <c r="EK33" s="265"/>
    </row>
    <row r="34" spans="1:141" s="18" customFormat="1" ht="13.2" x14ac:dyDescent="0.25">
      <c r="A34" s="270" t="s">
        <v>149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139" t="s">
        <v>169</v>
      </c>
      <c r="AA34" s="140"/>
      <c r="AB34" s="140"/>
      <c r="AC34" s="140"/>
      <c r="AD34" s="140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226"/>
      <c r="DS34" s="226"/>
      <c r="DT34" s="226"/>
      <c r="DU34" s="226"/>
      <c r="DV34" s="226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6"/>
      <c r="EI34" s="226"/>
      <c r="EJ34" s="226"/>
      <c r="EK34" s="265"/>
    </row>
    <row r="35" spans="1:141" s="18" customFormat="1" ht="13.2" x14ac:dyDescent="0.25">
      <c r="A35" s="269" t="s">
        <v>150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139"/>
      <c r="AA35" s="140"/>
      <c r="AB35" s="140"/>
      <c r="AC35" s="140"/>
      <c r="AD35" s="140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226"/>
      <c r="DS35" s="226"/>
      <c r="DT35" s="226"/>
      <c r="DU35" s="226"/>
      <c r="DV35" s="226"/>
      <c r="DW35" s="226"/>
      <c r="DX35" s="226"/>
      <c r="DY35" s="226"/>
      <c r="DZ35" s="226"/>
      <c r="EA35" s="226"/>
      <c r="EB35" s="226"/>
      <c r="EC35" s="226"/>
      <c r="ED35" s="226"/>
      <c r="EE35" s="226"/>
      <c r="EF35" s="226"/>
      <c r="EG35" s="226"/>
      <c r="EH35" s="226"/>
      <c r="EI35" s="226"/>
      <c r="EJ35" s="226"/>
      <c r="EK35" s="265"/>
    </row>
    <row r="36" spans="1:141" s="18" customFormat="1" ht="13.2" x14ac:dyDescent="0.25">
      <c r="A36" s="268" t="s">
        <v>151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139"/>
      <c r="AA36" s="140"/>
      <c r="AB36" s="140"/>
      <c r="AC36" s="140"/>
      <c r="AD36" s="140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226"/>
      <c r="DS36" s="226"/>
      <c r="DT36" s="226"/>
      <c r="DU36" s="226"/>
      <c r="DV36" s="226"/>
      <c r="DW36" s="226"/>
      <c r="DX36" s="226"/>
      <c r="DY36" s="226"/>
      <c r="DZ36" s="226"/>
      <c r="EA36" s="226"/>
      <c r="EB36" s="226"/>
      <c r="EC36" s="226"/>
      <c r="ED36" s="226"/>
      <c r="EE36" s="226"/>
      <c r="EF36" s="226"/>
      <c r="EG36" s="226"/>
      <c r="EH36" s="226"/>
      <c r="EI36" s="226"/>
      <c r="EJ36" s="226"/>
      <c r="EK36" s="265"/>
    </row>
    <row r="37" spans="1:141" s="18" customFormat="1" ht="13.2" x14ac:dyDescent="0.25">
      <c r="A37" s="270" t="s">
        <v>152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139" t="s">
        <v>168</v>
      </c>
      <c r="AA37" s="140"/>
      <c r="AB37" s="140"/>
      <c r="AC37" s="140"/>
      <c r="AD37" s="140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226"/>
      <c r="DS37" s="226"/>
      <c r="DT37" s="226"/>
      <c r="DU37" s="226"/>
      <c r="DV37" s="226"/>
      <c r="DW37" s="226"/>
      <c r="DX37" s="226"/>
      <c r="DY37" s="226"/>
      <c r="DZ37" s="226"/>
      <c r="EA37" s="226"/>
      <c r="EB37" s="226"/>
      <c r="EC37" s="226"/>
      <c r="ED37" s="226"/>
      <c r="EE37" s="226"/>
      <c r="EF37" s="226"/>
      <c r="EG37" s="226"/>
      <c r="EH37" s="226"/>
      <c r="EI37" s="226"/>
      <c r="EJ37" s="226"/>
      <c r="EK37" s="265"/>
    </row>
    <row r="38" spans="1:141" s="18" customFormat="1" ht="13.2" x14ac:dyDescent="0.25">
      <c r="A38" s="269" t="s">
        <v>153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139"/>
      <c r="AA38" s="140"/>
      <c r="AB38" s="140"/>
      <c r="AC38" s="140"/>
      <c r="AD38" s="140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226"/>
      <c r="DS38" s="226"/>
      <c r="DT38" s="226"/>
      <c r="DU38" s="226"/>
      <c r="DV38" s="226"/>
      <c r="DW38" s="226"/>
      <c r="DX38" s="226"/>
      <c r="DY38" s="226"/>
      <c r="DZ38" s="226"/>
      <c r="EA38" s="226"/>
      <c r="EB38" s="226"/>
      <c r="EC38" s="226"/>
      <c r="ED38" s="226"/>
      <c r="EE38" s="226"/>
      <c r="EF38" s="226"/>
      <c r="EG38" s="226"/>
      <c r="EH38" s="226"/>
      <c r="EI38" s="226"/>
      <c r="EJ38" s="226"/>
      <c r="EK38" s="265"/>
    </row>
    <row r="39" spans="1:141" s="18" customFormat="1" ht="13.2" x14ac:dyDescent="0.25">
      <c r="A39" s="268" t="s">
        <v>154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139"/>
      <c r="AA39" s="140"/>
      <c r="AB39" s="140"/>
      <c r="AC39" s="140"/>
      <c r="AD39" s="140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226"/>
      <c r="DS39" s="226"/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J39" s="226"/>
      <c r="EK39" s="265"/>
    </row>
    <row r="40" spans="1:141" s="18" customFormat="1" ht="13.2" x14ac:dyDescent="0.25">
      <c r="A40" s="270" t="s">
        <v>155</v>
      </c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139" t="s">
        <v>167</v>
      </c>
      <c r="AA40" s="140"/>
      <c r="AB40" s="140"/>
      <c r="AC40" s="140"/>
      <c r="AD40" s="140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226"/>
      <c r="DS40" s="226"/>
      <c r="DT40" s="226"/>
      <c r="DU40" s="226"/>
      <c r="DV40" s="226"/>
      <c r="DW40" s="226"/>
      <c r="DX40" s="226"/>
      <c r="DY40" s="226"/>
      <c r="DZ40" s="226"/>
      <c r="EA40" s="226"/>
      <c r="EB40" s="226"/>
      <c r="EC40" s="226"/>
      <c r="ED40" s="226"/>
      <c r="EE40" s="226"/>
      <c r="EF40" s="226"/>
      <c r="EG40" s="226"/>
      <c r="EH40" s="226"/>
      <c r="EI40" s="226"/>
      <c r="EJ40" s="226"/>
      <c r="EK40" s="265"/>
    </row>
    <row r="41" spans="1:141" s="18" customFormat="1" ht="13.2" x14ac:dyDescent="0.25">
      <c r="A41" s="269" t="s">
        <v>156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139"/>
      <c r="AA41" s="140"/>
      <c r="AB41" s="140"/>
      <c r="AC41" s="140"/>
      <c r="AD41" s="140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226"/>
      <c r="DS41" s="226"/>
      <c r="DT41" s="226"/>
      <c r="DU41" s="226"/>
      <c r="DV41" s="226"/>
      <c r="DW41" s="226"/>
      <c r="DX41" s="226"/>
      <c r="DY41" s="226"/>
      <c r="DZ41" s="226"/>
      <c r="EA41" s="226"/>
      <c r="EB41" s="226"/>
      <c r="EC41" s="226"/>
      <c r="ED41" s="226"/>
      <c r="EE41" s="226"/>
      <c r="EF41" s="226"/>
      <c r="EG41" s="226"/>
      <c r="EH41" s="226"/>
      <c r="EI41" s="226"/>
      <c r="EJ41" s="226"/>
      <c r="EK41" s="265"/>
    </row>
    <row r="42" spans="1:141" s="18" customFormat="1" ht="13.2" x14ac:dyDescent="0.25">
      <c r="A42" s="268" t="s">
        <v>157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139"/>
      <c r="AA42" s="140"/>
      <c r="AB42" s="140"/>
      <c r="AC42" s="140"/>
      <c r="AD42" s="140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226"/>
      <c r="DS42" s="226"/>
      <c r="DT42" s="226"/>
      <c r="DU42" s="226"/>
      <c r="DV42" s="226"/>
      <c r="DW42" s="226"/>
      <c r="DX42" s="226"/>
      <c r="DY42" s="226"/>
      <c r="DZ42" s="226"/>
      <c r="EA42" s="226"/>
      <c r="EB42" s="226"/>
      <c r="EC42" s="226"/>
      <c r="ED42" s="226"/>
      <c r="EE42" s="226"/>
      <c r="EF42" s="226"/>
      <c r="EG42" s="226"/>
      <c r="EH42" s="226"/>
      <c r="EI42" s="226"/>
      <c r="EJ42" s="226"/>
      <c r="EK42" s="265"/>
    </row>
    <row r="43" spans="1:141" s="18" customFormat="1" ht="13.2" x14ac:dyDescent="0.25">
      <c r="A43" s="136" t="s">
        <v>158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9" t="s">
        <v>166</v>
      </c>
      <c r="AA43" s="140"/>
      <c r="AB43" s="140"/>
      <c r="AC43" s="140"/>
      <c r="AD43" s="140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226"/>
      <c r="DS43" s="226"/>
      <c r="DT43" s="226"/>
      <c r="DU43" s="226"/>
      <c r="DV43" s="226"/>
      <c r="DW43" s="226"/>
      <c r="DX43" s="226"/>
      <c r="DY43" s="226"/>
      <c r="DZ43" s="226"/>
      <c r="EA43" s="226"/>
      <c r="EB43" s="226"/>
      <c r="EC43" s="226"/>
      <c r="ED43" s="226"/>
      <c r="EE43" s="226"/>
      <c r="EF43" s="226"/>
      <c r="EG43" s="226"/>
      <c r="EH43" s="226"/>
      <c r="EI43" s="226"/>
      <c r="EJ43" s="226"/>
      <c r="EK43" s="265"/>
    </row>
    <row r="44" spans="1:141" s="18" customFormat="1" ht="13.2" x14ac:dyDescent="0.25">
      <c r="A44" s="191" t="s">
        <v>149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39" t="s">
        <v>165</v>
      </c>
      <c r="AA44" s="140"/>
      <c r="AB44" s="140"/>
      <c r="AC44" s="140"/>
      <c r="AD44" s="140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226"/>
      <c r="DS44" s="226"/>
      <c r="DT44" s="226"/>
      <c r="DU44" s="226"/>
      <c r="DV44" s="226"/>
      <c r="DW44" s="226"/>
      <c r="DX44" s="226"/>
      <c r="DY44" s="226"/>
      <c r="DZ44" s="226"/>
      <c r="EA44" s="226"/>
      <c r="EB44" s="226"/>
      <c r="EC44" s="226"/>
      <c r="ED44" s="226"/>
      <c r="EE44" s="226"/>
      <c r="EF44" s="226"/>
      <c r="EG44" s="226"/>
      <c r="EH44" s="226"/>
      <c r="EI44" s="226"/>
      <c r="EJ44" s="226"/>
      <c r="EK44" s="265"/>
    </row>
    <row r="45" spans="1:141" s="18" customFormat="1" ht="13.2" x14ac:dyDescent="0.25">
      <c r="A45" s="190" t="s">
        <v>159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39"/>
      <c r="AA45" s="140"/>
      <c r="AB45" s="140"/>
      <c r="AC45" s="140"/>
      <c r="AD45" s="140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226"/>
      <c r="DS45" s="226"/>
      <c r="DT45" s="226"/>
      <c r="DU45" s="226"/>
      <c r="DV45" s="226"/>
      <c r="DW45" s="226"/>
      <c r="DX45" s="226"/>
      <c r="DY45" s="226"/>
      <c r="DZ45" s="226"/>
      <c r="EA45" s="226"/>
      <c r="EB45" s="226"/>
      <c r="EC45" s="226"/>
      <c r="ED45" s="226"/>
      <c r="EE45" s="226"/>
      <c r="EF45" s="226"/>
      <c r="EG45" s="226"/>
      <c r="EH45" s="226"/>
      <c r="EI45" s="226"/>
      <c r="EJ45" s="226"/>
      <c r="EK45" s="265"/>
    </row>
    <row r="46" spans="1:141" s="18" customFormat="1" ht="13.2" x14ac:dyDescent="0.25">
      <c r="A46" s="136" t="s">
        <v>160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9" t="s">
        <v>164</v>
      </c>
      <c r="AA46" s="140"/>
      <c r="AB46" s="140"/>
      <c r="AC46" s="140"/>
      <c r="AD46" s="140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226"/>
      <c r="DS46" s="226"/>
      <c r="DT46" s="226"/>
      <c r="DU46" s="226"/>
      <c r="DV46" s="226"/>
      <c r="DW46" s="226"/>
      <c r="DX46" s="226"/>
      <c r="DY46" s="226"/>
      <c r="DZ46" s="226"/>
      <c r="EA46" s="226"/>
      <c r="EB46" s="226"/>
      <c r="EC46" s="226"/>
      <c r="ED46" s="226"/>
      <c r="EE46" s="226"/>
      <c r="EF46" s="226"/>
      <c r="EG46" s="226"/>
      <c r="EH46" s="226"/>
      <c r="EI46" s="226"/>
      <c r="EJ46" s="226"/>
      <c r="EK46" s="265"/>
    </row>
    <row r="47" spans="1:141" s="18" customFormat="1" ht="13.2" x14ac:dyDescent="0.25">
      <c r="A47" s="195" t="s">
        <v>149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39" t="s">
        <v>163</v>
      </c>
      <c r="AA47" s="140"/>
      <c r="AB47" s="140"/>
      <c r="AC47" s="140"/>
      <c r="AD47" s="140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226"/>
      <c r="DS47" s="226"/>
      <c r="DT47" s="226"/>
      <c r="DU47" s="226"/>
      <c r="DV47" s="226"/>
      <c r="DW47" s="226"/>
      <c r="DX47" s="226"/>
      <c r="DY47" s="226"/>
      <c r="DZ47" s="226"/>
      <c r="EA47" s="226"/>
      <c r="EB47" s="226"/>
      <c r="EC47" s="226"/>
      <c r="ED47" s="226"/>
      <c r="EE47" s="226"/>
      <c r="EF47" s="226"/>
      <c r="EG47" s="226"/>
      <c r="EH47" s="226"/>
      <c r="EI47" s="226"/>
      <c r="EJ47" s="226"/>
      <c r="EK47" s="265"/>
    </row>
    <row r="48" spans="1:141" s="18" customFormat="1" ht="13.2" x14ac:dyDescent="0.25">
      <c r="A48" s="195" t="s">
        <v>161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39"/>
      <c r="AA48" s="140"/>
      <c r="AB48" s="140"/>
      <c r="AC48" s="140"/>
      <c r="AD48" s="140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226"/>
      <c r="DS48" s="226"/>
      <c r="DT48" s="226"/>
      <c r="DU48" s="226"/>
      <c r="DV48" s="226"/>
      <c r="DW48" s="226"/>
      <c r="DX48" s="226"/>
      <c r="DY48" s="226"/>
      <c r="DZ48" s="226"/>
      <c r="EA48" s="226"/>
      <c r="EB48" s="226"/>
      <c r="EC48" s="226"/>
      <c r="ED48" s="226"/>
      <c r="EE48" s="226"/>
      <c r="EF48" s="226"/>
      <c r="EG48" s="226"/>
      <c r="EH48" s="226"/>
      <c r="EI48" s="226"/>
      <c r="EJ48" s="226"/>
      <c r="EK48" s="265"/>
    </row>
    <row r="49" spans="1:141" s="18" customFormat="1" ht="13.2" x14ac:dyDescent="0.25">
      <c r="A49" s="190" t="s">
        <v>162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39"/>
      <c r="AA49" s="140"/>
      <c r="AB49" s="140"/>
      <c r="AC49" s="140"/>
      <c r="AD49" s="140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226"/>
      <c r="DS49" s="226"/>
      <c r="DT49" s="226"/>
      <c r="DU49" s="226"/>
      <c r="DV49" s="226"/>
      <c r="DW49" s="226"/>
      <c r="DX49" s="226"/>
      <c r="DY49" s="226"/>
      <c r="DZ49" s="226"/>
      <c r="EA49" s="226"/>
      <c r="EB49" s="226"/>
      <c r="EC49" s="226"/>
      <c r="ED49" s="226"/>
      <c r="EE49" s="226"/>
      <c r="EF49" s="226"/>
      <c r="EG49" s="226"/>
      <c r="EH49" s="226"/>
      <c r="EI49" s="226"/>
      <c r="EJ49" s="226"/>
      <c r="EK49" s="265"/>
    </row>
    <row r="50" spans="1:141" s="18" customFormat="1" ht="13.8" thickBot="1" x14ac:dyDescent="0.3">
      <c r="A50" s="206" t="s">
        <v>42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29" t="s">
        <v>46</v>
      </c>
      <c r="AA50" s="230"/>
      <c r="AB50" s="230"/>
      <c r="AC50" s="230"/>
      <c r="AD50" s="230"/>
      <c r="AE50" s="203"/>
      <c r="AF50" s="203"/>
      <c r="AG50" s="203"/>
      <c r="AH50" s="203"/>
      <c r="AI50" s="203"/>
      <c r="AJ50" s="203"/>
      <c r="AK50" s="203"/>
      <c r="AL50" s="204" t="s">
        <v>43</v>
      </c>
      <c r="AM50" s="204"/>
      <c r="AN50" s="204"/>
      <c r="AO50" s="204"/>
      <c r="AP50" s="204"/>
      <c r="AQ50" s="204"/>
      <c r="AR50" s="204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4" t="s">
        <v>43</v>
      </c>
      <c r="BO50" s="204"/>
      <c r="BP50" s="204"/>
      <c r="BQ50" s="204"/>
      <c r="BR50" s="204"/>
      <c r="BS50" s="204"/>
      <c r="BT50" s="204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66"/>
      <c r="DS50" s="266"/>
      <c r="DT50" s="266"/>
      <c r="DU50" s="266"/>
      <c r="DV50" s="266"/>
      <c r="DW50" s="266"/>
      <c r="DX50" s="266"/>
      <c r="DY50" s="266"/>
      <c r="DZ50" s="266"/>
      <c r="EA50" s="266"/>
      <c r="EB50" s="266"/>
      <c r="EC50" s="266"/>
      <c r="ED50" s="266"/>
      <c r="EE50" s="266"/>
      <c r="EF50" s="266"/>
      <c r="EG50" s="266"/>
      <c r="EH50" s="266"/>
      <c r="EI50" s="266"/>
      <c r="EJ50" s="266"/>
      <c r="EK50" s="267"/>
    </row>
    <row r="51" spans="1:141" s="25" customFormat="1" ht="7.8" x14ac:dyDescent="0.15"/>
    <row r="52" spans="1:141" s="18" customFormat="1" ht="13.2" x14ac:dyDescent="0.25">
      <c r="A52" s="8" t="s">
        <v>49</v>
      </c>
    </row>
    <row r="53" spans="1:141" s="18" customFormat="1" ht="13.2" x14ac:dyDescent="0.25">
      <c r="A53" s="8" t="s">
        <v>54</v>
      </c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70"/>
      <c r="BF53" s="70"/>
      <c r="BG53" s="70"/>
      <c r="BH53" s="70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</row>
    <row r="54" spans="1:141" s="17" customFormat="1" ht="9.6" x14ac:dyDescent="0.2">
      <c r="W54" s="161" t="s">
        <v>50</v>
      </c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G54" s="161" t="s">
        <v>51</v>
      </c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Q54" s="161" t="s">
        <v>52</v>
      </c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161"/>
      <c r="DC54" s="161"/>
      <c r="DD54" s="161"/>
      <c r="DE54" s="161"/>
      <c r="DF54" s="161"/>
      <c r="DG54" s="161"/>
      <c r="DH54" s="161"/>
      <c r="DI54" s="161"/>
      <c r="DJ54" s="161"/>
      <c r="DK54" s="161"/>
      <c r="DL54" s="161"/>
      <c r="DM54" s="161"/>
      <c r="DN54" s="161"/>
      <c r="DO54" s="161"/>
      <c r="DP54" s="161"/>
      <c r="DQ54" s="161"/>
      <c r="DR54" s="161"/>
      <c r="DS54" s="161"/>
      <c r="DT54" s="161"/>
      <c r="DU54" s="161"/>
      <c r="DV54" s="161"/>
      <c r="DW54" s="161"/>
      <c r="DX54" s="161"/>
    </row>
    <row r="55" spans="1:141" s="18" customFormat="1" ht="13.2" x14ac:dyDescent="0.25">
      <c r="A55" s="8" t="s">
        <v>53</v>
      </c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70"/>
      <c r="BF55" s="70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70"/>
      <c r="CP55" s="70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</row>
    <row r="56" spans="1:141" s="17" customFormat="1" ht="9.6" x14ac:dyDescent="0.2">
      <c r="W56" s="161" t="s">
        <v>50</v>
      </c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G56" s="161" t="s">
        <v>93</v>
      </c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Q56" s="161" t="s">
        <v>175</v>
      </c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</row>
    <row r="57" spans="1:141" s="18" customFormat="1" ht="13.2" x14ac:dyDescent="0.25">
      <c r="A57" s="16" t="s">
        <v>55</v>
      </c>
      <c r="B57" s="138"/>
      <c r="C57" s="138"/>
      <c r="D57" s="138"/>
      <c r="E57" s="8" t="s">
        <v>56</v>
      </c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60">
        <v>20</v>
      </c>
      <c r="S57" s="160"/>
      <c r="T57" s="160"/>
      <c r="U57" s="162"/>
      <c r="V57" s="162"/>
      <c r="W57" s="162"/>
      <c r="X57" s="8" t="s">
        <v>14</v>
      </c>
    </row>
    <row r="58" spans="1:141" s="25" customFormat="1" ht="7.8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CI27:CO28"/>
    <mergeCell ref="AE13:AR13"/>
    <mergeCell ref="AE14:AR14"/>
    <mergeCell ref="AE15:AR15"/>
    <mergeCell ref="AS13:BM13"/>
    <mergeCell ref="AS14:BM14"/>
    <mergeCell ref="AS15:BM15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CW27:DC28"/>
    <mergeCell ref="DD27:DJ28"/>
    <mergeCell ref="DK27:DQ28"/>
    <mergeCell ref="CW23:DC23"/>
    <mergeCell ref="DD23:DJ23"/>
    <mergeCell ref="DK23:DQ23"/>
    <mergeCell ref="DK19:DQ19"/>
    <mergeCell ref="BN24:BT26"/>
    <mergeCell ref="BU24:CA26"/>
    <mergeCell ref="BU27:CA28"/>
    <mergeCell ref="CB27:CH28"/>
    <mergeCell ref="A45:Y45"/>
    <mergeCell ref="Z44:AD45"/>
    <mergeCell ref="CW44:DC45"/>
    <mergeCell ref="DD44:DJ45"/>
    <mergeCell ref="EB40:EK42"/>
    <mergeCell ref="A36:Y36"/>
    <mergeCell ref="A35:Y35"/>
    <mergeCell ref="A34:Y34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AZ37:BF39"/>
    <mergeCell ref="A38:Y38"/>
    <mergeCell ref="A37:Y37"/>
    <mergeCell ref="Z40:AD42"/>
    <mergeCell ref="AE40:AK42"/>
    <mergeCell ref="AL40:AR42"/>
    <mergeCell ref="AE46:AK46"/>
    <mergeCell ref="AL46:AR46"/>
    <mergeCell ref="AS46:AY46"/>
    <mergeCell ref="CP46:CV46"/>
    <mergeCell ref="CW46:DC46"/>
    <mergeCell ref="DD46:DJ46"/>
    <mergeCell ref="DK46:DQ46"/>
    <mergeCell ref="A42:Y42"/>
    <mergeCell ref="A41:Y41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50:Y50"/>
    <mergeCell ref="Z50:AD50"/>
    <mergeCell ref="AE50:AK50"/>
    <mergeCell ref="AL50:AR50"/>
    <mergeCell ref="AS50:AY50"/>
    <mergeCell ref="DD50:DJ50"/>
    <mergeCell ref="DK50:DQ50"/>
    <mergeCell ref="DR46:EA46"/>
    <mergeCell ref="AZ46:BF46"/>
    <mergeCell ref="BG46:BM46"/>
    <mergeCell ref="BN46:BT46"/>
    <mergeCell ref="BU46:CA46"/>
    <mergeCell ref="CB46:CH46"/>
    <mergeCell ref="CI46:CO46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DR47:EA49"/>
    <mergeCell ref="EB47:EK49"/>
    <mergeCell ref="CP47:CV49"/>
    <mergeCell ref="CW47:DC49"/>
    <mergeCell ref="DD47:DJ49"/>
    <mergeCell ref="DK47:DQ49"/>
    <mergeCell ref="CI47:CO49"/>
    <mergeCell ref="BG47:BM49"/>
    <mergeCell ref="BN47:BT49"/>
    <mergeCell ref="BU47:CA49"/>
    <mergeCell ref="CB47:CH49"/>
    <mergeCell ref="CP50:CV50"/>
    <mergeCell ref="CW50:DC50"/>
    <mergeCell ref="EB46:EK46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CI32:CO33"/>
    <mergeCell ref="DR32:EA33"/>
    <mergeCell ref="EB32:EK33"/>
    <mergeCell ref="Z34:AD36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AE34:AK36"/>
    <mergeCell ref="AL34:AR36"/>
    <mergeCell ref="AS34:AY36"/>
    <mergeCell ref="AS40:AY42"/>
    <mergeCell ref="AZ40:BF42"/>
    <mergeCell ref="BG40:BM42"/>
    <mergeCell ref="BN40:BT42"/>
    <mergeCell ref="BU40:CA42"/>
    <mergeCell ref="CB40:CH42"/>
    <mergeCell ref="CW34:DC36"/>
    <mergeCell ref="DD34:DJ36"/>
    <mergeCell ref="DK34:DQ36"/>
    <mergeCell ref="AZ34:BF36"/>
    <mergeCell ref="BG34:BM36"/>
    <mergeCell ref="BN34:BT36"/>
    <mergeCell ref="BU34:CA36"/>
    <mergeCell ref="CB34:CH36"/>
    <mergeCell ref="CI34:CO36"/>
    <mergeCell ref="EB34:EK36"/>
    <mergeCell ref="DR37:EA39"/>
    <mergeCell ref="EB37:EK39"/>
    <mergeCell ref="EB44:EK45"/>
    <mergeCell ref="CI40:CO42"/>
    <mergeCell ref="CP37:CV39"/>
    <mergeCell ref="CW37:DC39"/>
    <mergeCell ref="DD37:DJ39"/>
    <mergeCell ref="DK37:DQ39"/>
    <mergeCell ref="CI37:CO39"/>
    <mergeCell ref="CP40:CV42"/>
    <mergeCell ref="CW40:DC42"/>
    <mergeCell ref="DD40:DJ42"/>
    <mergeCell ref="DR40:EA42"/>
    <mergeCell ref="EB43:EK43"/>
    <mergeCell ref="DR34:EA36"/>
    <mergeCell ref="DK44:DQ45"/>
    <mergeCell ref="DR44:EA45"/>
    <mergeCell ref="CW43:DC43"/>
    <mergeCell ref="DD43:DJ43"/>
    <mergeCell ref="DK43:DQ43"/>
    <mergeCell ref="DR43:EA43"/>
    <mergeCell ref="DK40:DQ42"/>
    <mergeCell ref="CP34:CV36"/>
    <mergeCell ref="BI53:CP53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CQ53:DX53"/>
    <mergeCell ref="W54:BD54"/>
    <mergeCell ref="BG54:CN54"/>
    <mergeCell ref="CQ54:DX54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zoomScale="60" workbookViewId="0">
      <selection activeCell="W57" sqref="W57:DX57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97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18" customFormat="1" ht="13.2" x14ac:dyDescent="0.25">
      <c r="A4" s="8"/>
      <c r="BL4" s="1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8" t="s">
        <v>14</v>
      </c>
      <c r="DU4" s="1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18" customFormat="1" ht="13.2" x14ac:dyDescent="0.25">
      <c r="A5" s="8"/>
      <c r="DU5" s="1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18" customFormat="1" ht="13.2" x14ac:dyDescent="0.25">
      <c r="A6" s="8"/>
      <c r="DU6" s="1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18" customFormat="1" ht="13.2" x14ac:dyDescent="0.25">
      <c r="A7" s="8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1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18" customFormat="1" ht="13.2" x14ac:dyDescent="0.25">
      <c r="A8" s="8" t="s">
        <v>16</v>
      </c>
      <c r="DU8" s="1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18" customFormat="1" ht="13.2" x14ac:dyDescent="0.25">
      <c r="A9" s="8" t="s">
        <v>17</v>
      </c>
      <c r="Z9" s="137" t="s">
        <v>1076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1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18" customFormat="1" ht="13.2" x14ac:dyDescent="0.25">
      <c r="A10" s="8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1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18" customFormat="1" ht="13.8" thickBot="1" x14ac:dyDescent="0.3">
      <c r="A11" s="8" t="s">
        <v>19</v>
      </c>
      <c r="DU11" s="1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3.2" x14ac:dyDescent="0.25">
      <c r="A13" s="236" t="s">
        <v>99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169" t="s">
        <v>22</v>
      </c>
      <c r="AB13" s="236"/>
      <c r="AC13" s="236"/>
      <c r="AD13" s="236"/>
      <c r="AE13" s="186"/>
      <c r="AF13" s="236" t="s">
        <v>214</v>
      </c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186"/>
      <c r="AW13" s="169" t="s">
        <v>222</v>
      </c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186"/>
      <c r="BV13" s="169" t="s">
        <v>230</v>
      </c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186"/>
      <c r="DD13" s="169" t="s">
        <v>242</v>
      </c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Q13" s="236"/>
      <c r="DR13" s="236"/>
      <c r="DS13" s="236"/>
      <c r="DT13" s="186"/>
      <c r="DU13" s="169" t="s">
        <v>214</v>
      </c>
      <c r="DV13" s="236"/>
      <c r="DW13" s="236"/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6"/>
      <c r="EJ13" s="236"/>
      <c r="EK13" s="236"/>
    </row>
    <row r="14" spans="1:141" s="18" customFormat="1" ht="13.2" x14ac:dyDescent="0.25">
      <c r="A14" s="277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181" t="s">
        <v>25</v>
      </c>
      <c r="AB14" s="234"/>
      <c r="AC14" s="234"/>
      <c r="AD14" s="234"/>
      <c r="AE14" s="185"/>
      <c r="AF14" s="234" t="s">
        <v>215</v>
      </c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185"/>
      <c r="AW14" s="181" t="s">
        <v>223</v>
      </c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185"/>
      <c r="BV14" s="181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185"/>
      <c r="DD14" s="181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185"/>
      <c r="DU14" s="181" t="s">
        <v>215</v>
      </c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</row>
    <row r="15" spans="1:141" s="18" customFormat="1" ht="13.2" x14ac:dyDescent="0.25">
      <c r="A15" s="277"/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181"/>
      <c r="AB15" s="234"/>
      <c r="AC15" s="234"/>
      <c r="AD15" s="234"/>
      <c r="AE15" s="185"/>
      <c r="AF15" s="235" t="s">
        <v>216</v>
      </c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182"/>
      <c r="AW15" s="184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182"/>
      <c r="BV15" s="184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182"/>
      <c r="DD15" s="184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182"/>
      <c r="DU15" s="184" t="s">
        <v>243</v>
      </c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</row>
    <row r="16" spans="1:141" s="18" customFormat="1" ht="13.2" x14ac:dyDescent="0.25">
      <c r="A16" s="277"/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181"/>
      <c r="AB16" s="234"/>
      <c r="AC16" s="234"/>
      <c r="AD16" s="234"/>
      <c r="AE16" s="185"/>
      <c r="AF16" s="169" t="s">
        <v>32</v>
      </c>
      <c r="AG16" s="236"/>
      <c r="AH16" s="236"/>
      <c r="AI16" s="236"/>
      <c r="AJ16" s="236"/>
      <c r="AK16" s="236"/>
      <c r="AL16" s="236"/>
      <c r="AM16" s="236"/>
      <c r="AN16" s="186"/>
      <c r="AO16" s="169" t="s">
        <v>217</v>
      </c>
      <c r="AP16" s="236"/>
      <c r="AQ16" s="236"/>
      <c r="AR16" s="236"/>
      <c r="AS16" s="236"/>
      <c r="AT16" s="236"/>
      <c r="AU16" s="236"/>
      <c r="AV16" s="186"/>
      <c r="AW16" s="169" t="s">
        <v>32</v>
      </c>
      <c r="AX16" s="236"/>
      <c r="AY16" s="236"/>
      <c r="AZ16" s="236"/>
      <c r="BA16" s="236"/>
      <c r="BB16" s="236"/>
      <c r="BC16" s="236"/>
      <c r="BD16" s="236"/>
      <c r="BE16" s="186"/>
      <c r="BF16" s="236" t="s">
        <v>139</v>
      </c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169" t="s">
        <v>32</v>
      </c>
      <c r="BW16" s="236"/>
      <c r="BX16" s="236"/>
      <c r="BY16" s="236"/>
      <c r="BZ16" s="236"/>
      <c r="CA16" s="236"/>
      <c r="CB16" s="236"/>
      <c r="CC16" s="236"/>
      <c r="CD16" s="186"/>
      <c r="CE16" s="236" t="s">
        <v>224</v>
      </c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169" t="s">
        <v>234</v>
      </c>
      <c r="CW16" s="236"/>
      <c r="CX16" s="236"/>
      <c r="CY16" s="236"/>
      <c r="CZ16" s="236"/>
      <c r="DA16" s="236"/>
      <c r="DB16" s="236"/>
      <c r="DC16" s="186"/>
      <c r="DD16" s="169" t="s">
        <v>32</v>
      </c>
      <c r="DE16" s="236"/>
      <c r="DF16" s="236"/>
      <c r="DG16" s="236"/>
      <c r="DH16" s="236"/>
      <c r="DI16" s="236"/>
      <c r="DJ16" s="236"/>
      <c r="DK16" s="236"/>
      <c r="DL16" s="186"/>
      <c r="DM16" s="169" t="s">
        <v>237</v>
      </c>
      <c r="DN16" s="236"/>
      <c r="DO16" s="236"/>
      <c r="DP16" s="236"/>
      <c r="DQ16" s="236"/>
      <c r="DR16" s="236"/>
      <c r="DS16" s="236"/>
      <c r="DT16" s="186"/>
      <c r="DU16" s="169" t="s">
        <v>32</v>
      </c>
      <c r="DV16" s="236"/>
      <c r="DW16" s="236"/>
      <c r="DX16" s="236"/>
      <c r="DY16" s="236"/>
      <c r="DZ16" s="236"/>
      <c r="EA16" s="236"/>
      <c r="EB16" s="236"/>
      <c r="EC16" s="186"/>
      <c r="ED16" s="277" t="s">
        <v>244</v>
      </c>
      <c r="EE16" s="277"/>
      <c r="EF16" s="277"/>
      <c r="EG16" s="277"/>
      <c r="EH16" s="277"/>
      <c r="EI16" s="277"/>
      <c r="EJ16" s="277"/>
      <c r="EK16" s="277"/>
    </row>
    <row r="17" spans="1:141" s="18" customFormat="1" ht="13.2" x14ac:dyDescent="0.25">
      <c r="A17" s="277"/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181"/>
      <c r="AB17" s="234"/>
      <c r="AC17" s="234"/>
      <c r="AD17" s="234"/>
      <c r="AE17" s="185"/>
      <c r="AF17" s="181"/>
      <c r="AG17" s="234"/>
      <c r="AH17" s="234"/>
      <c r="AI17" s="234"/>
      <c r="AJ17" s="234"/>
      <c r="AK17" s="234"/>
      <c r="AL17" s="234"/>
      <c r="AM17" s="234"/>
      <c r="AN17" s="185"/>
      <c r="AO17" s="181" t="s">
        <v>218</v>
      </c>
      <c r="AP17" s="234"/>
      <c r="AQ17" s="234"/>
      <c r="AR17" s="234"/>
      <c r="AS17" s="234"/>
      <c r="AT17" s="234"/>
      <c r="AU17" s="234"/>
      <c r="AV17" s="185"/>
      <c r="AW17" s="181"/>
      <c r="AX17" s="234"/>
      <c r="AY17" s="234"/>
      <c r="AZ17" s="234"/>
      <c r="BA17" s="234"/>
      <c r="BB17" s="234"/>
      <c r="BC17" s="234"/>
      <c r="BD17" s="234"/>
      <c r="BE17" s="18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181"/>
      <c r="BW17" s="234"/>
      <c r="BX17" s="234"/>
      <c r="BY17" s="234"/>
      <c r="BZ17" s="234"/>
      <c r="CA17" s="234"/>
      <c r="CB17" s="234"/>
      <c r="CC17" s="234"/>
      <c r="CD17" s="185"/>
      <c r="CE17" s="235" t="s">
        <v>225</v>
      </c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181" t="s">
        <v>235</v>
      </c>
      <c r="CW17" s="234"/>
      <c r="CX17" s="234"/>
      <c r="CY17" s="234"/>
      <c r="CZ17" s="234"/>
      <c r="DA17" s="234"/>
      <c r="DB17" s="234"/>
      <c r="DC17" s="185"/>
      <c r="DD17" s="181"/>
      <c r="DE17" s="234"/>
      <c r="DF17" s="234"/>
      <c r="DG17" s="234"/>
      <c r="DH17" s="234"/>
      <c r="DI17" s="234"/>
      <c r="DJ17" s="234"/>
      <c r="DK17" s="234"/>
      <c r="DL17" s="185"/>
      <c r="DM17" s="181" t="s">
        <v>238</v>
      </c>
      <c r="DN17" s="234"/>
      <c r="DO17" s="234"/>
      <c r="DP17" s="234"/>
      <c r="DQ17" s="234"/>
      <c r="DR17" s="234"/>
      <c r="DS17" s="234"/>
      <c r="DT17" s="185"/>
      <c r="DU17" s="181"/>
      <c r="DV17" s="234"/>
      <c r="DW17" s="234"/>
      <c r="DX17" s="234"/>
      <c r="DY17" s="234"/>
      <c r="DZ17" s="234"/>
      <c r="EA17" s="234"/>
      <c r="EB17" s="234"/>
      <c r="EC17" s="185"/>
      <c r="ED17" s="277" t="s">
        <v>245</v>
      </c>
      <c r="EE17" s="277"/>
      <c r="EF17" s="277"/>
      <c r="EG17" s="277"/>
      <c r="EH17" s="277"/>
      <c r="EI17" s="277"/>
      <c r="EJ17" s="277"/>
      <c r="EK17" s="277"/>
    </row>
    <row r="18" spans="1:141" s="18" customFormat="1" ht="13.2" x14ac:dyDescent="0.25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181"/>
      <c r="AB18" s="234"/>
      <c r="AC18" s="234"/>
      <c r="AD18" s="234"/>
      <c r="AE18" s="185"/>
      <c r="AF18" s="181"/>
      <c r="AG18" s="234"/>
      <c r="AH18" s="234"/>
      <c r="AI18" s="234"/>
      <c r="AJ18" s="234"/>
      <c r="AK18" s="234"/>
      <c r="AL18" s="234"/>
      <c r="AM18" s="234"/>
      <c r="AN18" s="185"/>
      <c r="AO18" s="181" t="s">
        <v>219</v>
      </c>
      <c r="AP18" s="234"/>
      <c r="AQ18" s="234"/>
      <c r="AR18" s="234"/>
      <c r="AS18" s="234"/>
      <c r="AT18" s="234"/>
      <c r="AU18" s="234"/>
      <c r="AV18" s="185"/>
      <c r="AW18" s="181"/>
      <c r="AX18" s="234"/>
      <c r="AY18" s="234"/>
      <c r="AZ18" s="234"/>
      <c r="BA18" s="234"/>
      <c r="BB18" s="234"/>
      <c r="BC18" s="234"/>
      <c r="BD18" s="234"/>
      <c r="BE18" s="185"/>
      <c r="BF18" s="169" t="s">
        <v>226</v>
      </c>
      <c r="BG18" s="236"/>
      <c r="BH18" s="236"/>
      <c r="BI18" s="236"/>
      <c r="BJ18" s="236"/>
      <c r="BK18" s="236"/>
      <c r="BL18" s="236"/>
      <c r="BM18" s="186"/>
      <c r="BN18" s="169" t="s">
        <v>226</v>
      </c>
      <c r="BO18" s="236"/>
      <c r="BP18" s="236"/>
      <c r="BQ18" s="236"/>
      <c r="BR18" s="236"/>
      <c r="BS18" s="236"/>
      <c r="BT18" s="236"/>
      <c r="BU18" s="186"/>
      <c r="BV18" s="181"/>
      <c r="BW18" s="234"/>
      <c r="BX18" s="234"/>
      <c r="BY18" s="234"/>
      <c r="BZ18" s="234"/>
      <c r="CA18" s="234"/>
      <c r="CB18" s="234"/>
      <c r="CC18" s="234"/>
      <c r="CD18" s="185"/>
      <c r="CE18" s="169" t="s">
        <v>32</v>
      </c>
      <c r="CF18" s="236"/>
      <c r="CG18" s="236"/>
      <c r="CH18" s="236"/>
      <c r="CI18" s="236"/>
      <c r="CJ18" s="236"/>
      <c r="CK18" s="236"/>
      <c r="CL18" s="236"/>
      <c r="CM18" s="186"/>
      <c r="CN18" s="169" t="s">
        <v>231</v>
      </c>
      <c r="CO18" s="236"/>
      <c r="CP18" s="236"/>
      <c r="CQ18" s="236"/>
      <c r="CR18" s="236"/>
      <c r="CS18" s="236"/>
      <c r="CT18" s="236"/>
      <c r="CU18" s="186"/>
      <c r="CV18" s="181" t="s">
        <v>236</v>
      </c>
      <c r="CW18" s="234"/>
      <c r="CX18" s="234"/>
      <c r="CY18" s="234"/>
      <c r="CZ18" s="234"/>
      <c r="DA18" s="234"/>
      <c r="DB18" s="234"/>
      <c r="DC18" s="185"/>
      <c r="DD18" s="181"/>
      <c r="DE18" s="234"/>
      <c r="DF18" s="234"/>
      <c r="DG18" s="234"/>
      <c r="DH18" s="234"/>
      <c r="DI18" s="234"/>
      <c r="DJ18" s="234"/>
      <c r="DK18" s="234"/>
      <c r="DL18" s="185"/>
      <c r="DM18" s="181" t="s">
        <v>239</v>
      </c>
      <c r="DN18" s="234"/>
      <c r="DO18" s="234"/>
      <c r="DP18" s="234"/>
      <c r="DQ18" s="234"/>
      <c r="DR18" s="234"/>
      <c r="DS18" s="234"/>
      <c r="DT18" s="185"/>
      <c r="DU18" s="181"/>
      <c r="DV18" s="234"/>
      <c r="DW18" s="234"/>
      <c r="DX18" s="234"/>
      <c r="DY18" s="234"/>
      <c r="DZ18" s="234"/>
      <c r="EA18" s="234"/>
      <c r="EB18" s="234"/>
      <c r="EC18" s="185"/>
      <c r="ED18" s="277" t="s">
        <v>219</v>
      </c>
      <c r="EE18" s="277"/>
      <c r="EF18" s="277"/>
      <c r="EG18" s="277"/>
      <c r="EH18" s="277"/>
      <c r="EI18" s="277"/>
      <c r="EJ18" s="277"/>
      <c r="EK18" s="277"/>
    </row>
    <row r="19" spans="1:141" s="18" customFormat="1" ht="13.2" x14ac:dyDescent="0.25">
      <c r="A19" s="277"/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181"/>
      <c r="AB19" s="234"/>
      <c r="AC19" s="234"/>
      <c r="AD19" s="234"/>
      <c r="AE19" s="185"/>
      <c r="AF19" s="181"/>
      <c r="AG19" s="234"/>
      <c r="AH19" s="234"/>
      <c r="AI19" s="234"/>
      <c r="AJ19" s="234"/>
      <c r="AK19" s="234"/>
      <c r="AL19" s="234"/>
      <c r="AM19" s="234"/>
      <c r="AN19" s="185"/>
      <c r="AO19" s="181" t="s">
        <v>220</v>
      </c>
      <c r="AP19" s="234"/>
      <c r="AQ19" s="234"/>
      <c r="AR19" s="234"/>
      <c r="AS19" s="234"/>
      <c r="AT19" s="234"/>
      <c r="AU19" s="234"/>
      <c r="AV19" s="185"/>
      <c r="AW19" s="181"/>
      <c r="AX19" s="234"/>
      <c r="AY19" s="234"/>
      <c r="AZ19" s="234"/>
      <c r="BA19" s="234"/>
      <c r="BB19" s="234"/>
      <c r="BC19" s="234"/>
      <c r="BD19" s="234"/>
      <c r="BE19" s="185"/>
      <c r="BF19" s="181" t="s">
        <v>227</v>
      </c>
      <c r="BG19" s="234"/>
      <c r="BH19" s="234"/>
      <c r="BI19" s="234"/>
      <c r="BJ19" s="234"/>
      <c r="BK19" s="234"/>
      <c r="BL19" s="234"/>
      <c r="BM19" s="185"/>
      <c r="BN19" s="181" t="s">
        <v>229</v>
      </c>
      <c r="BO19" s="234"/>
      <c r="BP19" s="234"/>
      <c r="BQ19" s="234"/>
      <c r="BR19" s="234"/>
      <c r="BS19" s="234"/>
      <c r="BT19" s="234"/>
      <c r="BU19" s="185"/>
      <c r="BV19" s="181"/>
      <c r="BW19" s="234"/>
      <c r="BX19" s="234"/>
      <c r="BY19" s="234"/>
      <c r="BZ19" s="234"/>
      <c r="CA19" s="234"/>
      <c r="CB19" s="234"/>
      <c r="CC19" s="234"/>
      <c r="CD19" s="185"/>
      <c r="CE19" s="181"/>
      <c r="CF19" s="234"/>
      <c r="CG19" s="234"/>
      <c r="CH19" s="234"/>
      <c r="CI19" s="234"/>
      <c r="CJ19" s="234"/>
      <c r="CK19" s="234"/>
      <c r="CL19" s="234"/>
      <c r="CM19" s="185"/>
      <c r="CN19" s="181" t="s">
        <v>232</v>
      </c>
      <c r="CO19" s="234"/>
      <c r="CP19" s="234"/>
      <c r="CQ19" s="234"/>
      <c r="CR19" s="234"/>
      <c r="CS19" s="234"/>
      <c r="CT19" s="234"/>
      <c r="CU19" s="185"/>
      <c r="CV19" s="181"/>
      <c r="CW19" s="234"/>
      <c r="CX19" s="234"/>
      <c r="CY19" s="234"/>
      <c r="CZ19" s="234"/>
      <c r="DA19" s="234"/>
      <c r="DB19" s="234"/>
      <c r="DC19" s="185"/>
      <c r="DD19" s="181"/>
      <c r="DE19" s="234"/>
      <c r="DF19" s="234"/>
      <c r="DG19" s="234"/>
      <c r="DH19" s="234"/>
      <c r="DI19" s="234"/>
      <c r="DJ19" s="234"/>
      <c r="DK19" s="234"/>
      <c r="DL19" s="185"/>
      <c r="DM19" s="181" t="s">
        <v>240</v>
      </c>
      <c r="DN19" s="234"/>
      <c r="DO19" s="234"/>
      <c r="DP19" s="234"/>
      <c r="DQ19" s="234"/>
      <c r="DR19" s="234"/>
      <c r="DS19" s="234"/>
      <c r="DT19" s="185"/>
      <c r="DU19" s="181"/>
      <c r="DV19" s="234"/>
      <c r="DW19" s="234"/>
      <c r="DX19" s="234"/>
      <c r="DY19" s="234"/>
      <c r="DZ19" s="234"/>
      <c r="EA19" s="234"/>
      <c r="EB19" s="234"/>
      <c r="EC19" s="185"/>
      <c r="ED19" s="277" t="s">
        <v>220</v>
      </c>
      <c r="EE19" s="277"/>
      <c r="EF19" s="277"/>
      <c r="EG19" s="277"/>
      <c r="EH19" s="277"/>
      <c r="EI19" s="277"/>
      <c r="EJ19" s="277"/>
      <c r="EK19" s="277"/>
    </row>
    <row r="20" spans="1:141" s="18" customFormat="1" ht="13.2" x14ac:dyDescent="0.25">
      <c r="A20" s="277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181"/>
      <c r="AB20" s="234"/>
      <c r="AC20" s="234"/>
      <c r="AD20" s="234"/>
      <c r="AE20" s="185"/>
      <c r="AF20" s="181"/>
      <c r="AG20" s="234"/>
      <c r="AH20" s="234"/>
      <c r="AI20" s="234"/>
      <c r="AJ20" s="234"/>
      <c r="AK20" s="234"/>
      <c r="AL20" s="234"/>
      <c r="AM20" s="234"/>
      <c r="AN20" s="185"/>
      <c r="AO20" s="181" t="s">
        <v>221</v>
      </c>
      <c r="AP20" s="234"/>
      <c r="AQ20" s="234"/>
      <c r="AR20" s="234"/>
      <c r="AS20" s="234"/>
      <c r="AT20" s="234"/>
      <c r="AU20" s="234"/>
      <c r="AV20" s="185"/>
      <c r="AW20" s="181"/>
      <c r="AX20" s="234"/>
      <c r="AY20" s="234"/>
      <c r="AZ20" s="234"/>
      <c r="BA20" s="234"/>
      <c r="BB20" s="234"/>
      <c r="BC20" s="234"/>
      <c r="BD20" s="234"/>
      <c r="BE20" s="185"/>
      <c r="BF20" s="181" t="s">
        <v>228</v>
      </c>
      <c r="BG20" s="234"/>
      <c r="BH20" s="234"/>
      <c r="BI20" s="234"/>
      <c r="BJ20" s="234"/>
      <c r="BK20" s="234"/>
      <c r="BL20" s="234"/>
      <c r="BM20" s="185"/>
      <c r="BN20" s="181" t="s">
        <v>228</v>
      </c>
      <c r="BO20" s="234"/>
      <c r="BP20" s="234"/>
      <c r="BQ20" s="234"/>
      <c r="BR20" s="234"/>
      <c r="BS20" s="234"/>
      <c r="BT20" s="234"/>
      <c r="BU20" s="185"/>
      <c r="BV20" s="181"/>
      <c r="BW20" s="234"/>
      <c r="BX20" s="234"/>
      <c r="BY20" s="234"/>
      <c r="BZ20" s="234"/>
      <c r="CA20" s="234"/>
      <c r="CB20" s="234"/>
      <c r="CC20" s="234"/>
      <c r="CD20" s="185"/>
      <c r="CE20" s="181"/>
      <c r="CF20" s="234"/>
      <c r="CG20" s="234"/>
      <c r="CH20" s="234"/>
      <c r="CI20" s="234"/>
      <c r="CJ20" s="234"/>
      <c r="CK20" s="234"/>
      <c r="CL20" s="234"/>
      <c r="CM20" s="185"/>
      <c r="CN20" s="181" t="s">
        <v>233</v>
      </c>
      <c r="CO20" s="234"/>
      <c r="CP20" s="234"/>
      <c r="CQ20" s="234"/>
      <c r="CR20" s="234"/>
      <c r="CS20" s="234"/>
      <c r="CT20" s="234"/>
      <c r="CU20" s="185"/>
      <c r="CV20" s="181"/>
      <c r="CW20" s="234"/>
      <c r="CX20" s="234"/>
      <c r="CY20" s="234"/>
      <c r="CZ20" s="234"/>
      <c r="DA20" s="234"/>
      <c r="DB20" s="234"/>
      <c r="DC20" s="185"/>
      <c r="DD20" s="181"/>
      <c r="DE20" s="234"/>
      <c r="DF20" s="234"/>
      <c r="DG20" s="234"/>
      <c r="DH20" s="234"/>
      <c r="DI20" s="234"/>
      <c r="DJ20" s="234"/>
      <c r="DK20" s="234"/>
      <c r="DL20" s="185"/>
      <c r="DM20" s="181" t="s">
        <v>241</v>
      </c>
      <c r="DN20" s="234"/>
      <c r="DO20" s="234"/>
      <c r="DP20" s="234"/>
      <c r="DQ20" s="234"/>
      <c r="DR20" s="234"/>
      <c r="DS20" s="234"/>
      <c r="DT20" s="185"/>
      <c r="DU20" s="181"/>
      <c r="DV20" s="234"/>
      <c r="DW20" s="234"/>
      <c r="DX20" s="234"/>
      <c r="DY20" s="234"/>
      <c r="DZ20" s="234"/>
      <c r="EA20" s="234"/>
      <c r="EB20" s="234"/>
      <c r="EC20" s="185"/>
      <c r="ED20" s="277" t="s">
        <v>221</v>
      </c>
      <c r="EE20" s="277"/>
      <c r="EF20" s="277"/>
      <c r="EG20" s="277"/>
      <c r="EH20" s="277"/>
      <c r="EI20" s="277"/>
      <c r="EJ20" s="277"/>
      <c r="EK20" s="277"/>
    </row>
    <row r="21" spans="1:141" s="18" customFormat="1" ht="13.2" x14ac:dyDescent="0.25">
      <c r="A21" s="235"/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184"/>
      <c r="AB21" s="235"/>
      <c r="AC21" s="235"/>
      <c r="AD21" s="235"/>
      <c r="AE21" s="182"/>
      <c r="AF21" s="184"/>
      <c r="AG21" s="235"/>
      <c r="AH21" s="235"/>
      <c r="AI21" s="235"/>
      <c r="AJ21" s="235"/>
      <c r="AK21" s="235"/>
      <c r="AL21" s="235"/>
      <c r="AM21" s="235"/>
      <c r="AN21" s="182"/>
      <c r="AO21" s="184"/>
      <c r="AP21" s="235"/>
      <c r="AQ21" s="235"/>
      <c r="AR21" s="235"/>
      <c r="AS21" s="235"/>
      <c r="AT21" s="235"/>
      <c r="AU21" s="235"/>
      <c r="AV21" s="182"/>
      <c r="AW21" s="184"/>
      <c r="AX21" s="235"/>
      <c r="AY21" s="235"/>
      <c r="AZ21" s="235"/>
      <c r="BA21" s="235"/>
      <c r="BB21" s="235"/>
      <c r="BC21" s="235"/>
      <c r="BD21" s="235"/>
      <c r="BE21" s="182"/>
      <c r="BF21" s="184"/>
      <c r="BG21" s="235"/>
      <c r="BH21" s="235"/>
      <c r="BI21" s="235"/>
      <c r="BJ21" s="235"/>
      <c r="BK21" s="235"/>
      <c r="BL21" s="235"/>
      <c r="BM21" s="182"/>
      <c r="BN21" s="184"/>
      <c r="BO21" s="235"/>
      <c r="BP21" s="235"/>
      <c r="BQ21" s="235"/>
      <c r="BR21" s="235"/>
      <c r="BS21" s="235"/>
      <c r="BT21" s="235"/>
      <c r="BU21" s="182"/>
      <c r="BV21" s="184"/>
      <c r="BW21" s="235"/>
      <c r="BX21" s="235"/>
      <c r="BY21" s="235"/>
      <c r="BZ21" s="235"/>
      <c r="CA21" s="235"/>
      <c r="CB21" s="235"/>
      <c r="CC21" s="235"/>
      <c r="CD21" s="182"/>
      <c r="CE21" s="184"/>
      <c r="CF21" s="235"/>
      <c r="CG21" s="235"/>
      <c r="CH21" s="235"/>
      <c r="CI21" s="235"/>
      <c r="CJ21" s="235"/>
      <c r="CK21" s="235"/>
      <c r="CL21" s="235"/>
      <c r="CM21" s="182"/>
      <c r="CN21" s="184"/>
      <c r="CO21" s="235"/>
      <c r="CP21" s="235"/>
      <c r="CQ21" s="235"/>
      <c r="CR21" s="235"/>
      <c r="CS21" s="235"/>
      <c r="CT21" s="235"/>
      <c r="CU21" s="182"/>
      <c r="CV21" s="184"/>
      <c r="CW21" s="235"/>
      <c r="CX21" s="235"/>
      <c r="CY21" s="235"/>
      <c r="CZ21" s="235"/>
      <c r="DA21" s="235"/>
      <c r="DB21" s="235"/>
      <c r="DC21" s="182"/>
      <c r="DD21" s="184"/>
      <c r="DE21" s="235"/>
      <c r="DF21" s="235"/>
      <c r="DG21" s="235"/>
      <c r="DH21" s="235"/>
      <c r="DI21" s="235"/>
      <c r="DJ21" s="235"/>
      <c r="DK21" s="235"/>
      <c r="DL21" s="182"/>
      <c r="DM21" s="184" t="s">
        <v>120</v>
      </c>
      <c r="DN21" s="235"/>
      <c r="DO21" s="235"/>
      <c r="DP21" s="235"/>
      <c r="DQ21" s="235"/>
      <c r="DR21" s="235"/>
      <c r="DS21" s="235"/>
      <c r="DT21" s="182"/>
      <c r="DU21" s="184"/>
      <c r="DV21" s="235"/>
      <c r="DW21" s="235"/>
      <c r="DX21" s="235"/>
      <c r="DY21" s="235"/>
      <c r="DZ21" s="235"/>
      <c r="EA21" s="235"/>
      <c r="EB21" s="235"/>
      <c r="EC21" s="182"/>
      <c r="ED21" s="235"/>
      <c r="EE21" s="235"/>
      <c r="EF21" s="235"/>
      <c r="EG21" s="235"/>
      <c r="EH21" s="235"/>
      <c r="EI21" s="235"/>
      <c r="EJ21" s="235"/>
      <c r="EK21" s="235"/>
    </row>
    <row r="22" spans="1:141" s="18" customFormat="1" ht="13.8" thickBot="1" x14ac:dyDescent="0.3">
      <c r="A22" s="179">
        <v>1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68">
        <v>2</v>
      </c>
      <c r="AB22" s="168"/>
      <c r="AC22" s="168"/>
      <c r="AD22" s="168"/>
      <c r="AE22" s="168"/>
      <c r="AF22" s="168">
        <v>3</v>
      </c>
      <c r="AG22" s="168"/>
      <c r="AH22" s="168"/>
      <c r="AI22" s="168"/>
      <c r="AJ22" s="168"/>
      <c r="AK22" s="168"/>
      <c r="AL22" s="168"/>
      <c r="AM22" s="168"/>
      <c r="AN22" s="168"/>
      <c r="AO22" s="168">
        <v>4</v>
      </c>
      <c r="AP22" s="168"/>
      <c r="AQ22" s="168"/>
      <c r="AR22" s="168"/>
      <c r="AS22" s="168"/>
      <c r="AT22" s="168"/>
      <c r="AU22" s="168"/>
      <c r="AV22" s="168"/>
      <c r="AW22" s="168">
        <v>5</v>
      </c>
      <c r="AX22" s="168"/>
      <c r="AY22" s="168"/>
      <c r="AZ22" s="168"/>
      <c r="BA22" s="168"/>
      <c r="BB22" s="168"/>
      <c r="BC22" s="168"/>
      <c r="BD22" s="168"/>
      <c r="BE22" s="168"/>
      <c r="BF22" s="168">
        <v>6</v>
      </c>
      <c r="BG22" s="168"/>
      <c r="BH22" s="168"/>
      <c r="BI22" s="168"/>
      <c r="BJ22" s="168"/>
      <c r="BK22" s="168"/>
      <c r="BL22" s="168"/>
      <c r="BM22" s="168"/>
      <c r="BN22" s="168">
        <v>7</v>
      </c>
      <c r="BO22" s="168"/>
      <c r="BP22" s="168"/>
      <c r="BQ22" s="168"/>
      <c r="BR22" s="168"/>
      <c r="BS22" s="168"/>
      <c r="BT22" s="168"/>
      <c r="BU22" s="168"/>
      <c r="BV22" s="168">
        <v>8</v>
      </c>
      <c r="BW22" s="168"/>
      <c r="BX22" s="168"/>
      <c r="BY22" s="168"/>
      <c r="BZ22" s="168"/>
      <c r="CA22" s="168"/>
      <c r="CB22" s="168"/>
      <c r="CC22" s="168"/>
      <c r="CD22" s="168"/>
      <c r="CE22" s="168">
        <v>9</v>
      </c>
      <c r="CF22" s="168"/>
      <c r="CG22" s="168"/>
      <c r="CH22" s="168"/>
      <c r="CI22" s="168"/>
      <c r="CJ22" s="168"/>
      <c r="CK22" s="168"/>
      <c r="CL22" s="168"/>
      <c r="CM22" s="168"/>
      <c r="CN22" s="168">
        <v>10</v>
      </c>
      <c r="CO22" s="168"/>
      <c r="CP22" s="168"/>
      <c r="CQ22" s="168"/>
      <c r="CR22" s="168"/>
      <c r="CS22" s="168"/>
      <c r="CT22" s="168"/>
      <c r="CU22" s="168"/>
      <c r="CV22" s="168">
        <v>11</v>
      </c>
      <c r="CW22" s="168"/>
      <c r="CX22" s="168"/>
      <c r="CY22" s="168"/>
      <c r="CZ22" s="168"/>
      <c r="DA22" s="168"/>
      <c r="DB22" s="168"/>
      <c r="DC22" s="168"/>
      <c r="DD22" s="168">
        <v>12</v>
      </c>
      <c r="DE22" s="168"/>
      <c r="DF22" s="168"/>
      <c r="DG22" s="168"/>
      <c r="DH22" s="168"/>
      <c r="DI22" s="168"/>
      <c r="DJ22" s="168"/>
      <c r="DK22" s="168"/>
      <c r="DL22" s="168"/>
      <c r="DM22" s="168">
        <v>13</v>
      </c>
      <c r="DN22" s="168"/>
      <c r="DO22" s="168"/>
      <c r="DP22" s="168"/>
      <c r="DQ22" s="168"/>
      <c r="DR22" s="168"/>
      <c r="DS22" s="168"/>
      <c r="DT22" s="168"/>
      <c r="DU22" s="168">
        <v>14</v>
      </c>
      <c r="DV22" s="168"/>
      <c r="DW22" s="168"/>
      <c r="DX22" s="168"/>
      <c r="DY22" s="168"/>
      <c r="DZ22" s="168"/>
      <c r="EA22" s="168"/>
      <c r="EB22" s="168"/>
      <c r="EC22" s="168"/>
      <c r="ED22" s="168">
        <v>15</v>
      </c>
      <c r="EE22" s="168"/>
      <c r="EF22" s="168"/>
      <c r="EG22" s="168"/>
      <c r="EH22" s="168"/>
      <c r="EI22" s="168"/>
      <c r="EJ22" s="168"/>
      <c r="EK22" s="169"/>
    </row>
    <row r="23" spans="1:141" s="18" customFormat="1" ht="13.2" x14ac:dyDescent="0.25">
      <c r="A23" s="135" t="s">
        <v>180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65" t="s">
        <v>202</v>
      </c>
      <c r="AB23" s="166"/>
      <c r="AC23" s="166"/>
      <c r="AD23" s="166"/>
      <c r="AE23" s="166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215"/>
    </row>
    <row r="24" spans="1:141" s="18" customFormat="1" ht="13.2" x14ac:dyDescent="0.25">
      <c r="A24" s="195" t="s">
        <v>139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39" t="s">
        <v>203</v>
      </c>
      <c r="AB24" s="140"/>
      <c r="AC24" s="140"/>
      <c r="AD24" s="140"/>
      <c r="AE24" s="140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18" customFormat="1" ht="13.2" x14ac:dyDescent="0.25">
      <c r="A25" s="190" t="s">
        <v>181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39"/>
      <c r="AB25" s="140"/>
      <c r="AC25" s="140"/>
      <c r="AD25" s="140"/>
      <c r="AE25" s="140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18" customFormat="1" ht="13.2" x14ac:dyDescent="0.25">
      <c r="A26" s="270" t="s">
        <v>149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139" t="s">
        <v>204</v>
      </c>
      <c r="AB26" s="140"/>
      <c r="AC26" s="140"/>
      <c r="AD26" s="140"/>
      <c r="AE26" s="140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224" t="s">
        <v>43</v>
      </c>
      <c r="BW26" s="224"/>
      <c r="BX26" s="224"/>
      <c r="BY26" s="224"/>
      <c r="BZ26" s="224"/>
      <c r="CA26" s="224"/>
      <c r="CB26" s="224"/>
      <c r="CC26" s="224"/>
      <c r="CD26" s="224"/>
      <c r="CE26" s="172"/>
      <c r="CF26" s="172"/>
      <c r="CG26" s="172"/>
      <c r="CH26" s="172"/>
      <c r="CI26" s="172"/>
      <c r="CJ26" s="172"/>
      <c r="CK26" s="172"/>
      <c r="CL26" s="172"/>
      <c r="CM26" s="172"/>
      <c r="CN26" s="224" t="s">
        <v>43</v>
      </c>
      <c r="CO26" s="224"/>
      <c r="CP26" s="224"/>
      <c r="CQ26" s="224"/>
      <c r="CR26" s="224"/>
      <c r="CS26" s="224"/>
      <c r="CT26" s="224"/>
      <c r="CU26" s="224"/>
      <c r="CV26" s="224" t="s">
        <v>43</v>
      </c>
      <c r="CW26" s="224"/>
      <c r="CX26" s="224"/>
      <c r="CY26" s="224"/>
      <c r="CZ26" s="224"/>
      <c r="DA26" s="224"/>
      <c r="DB26" s="224"/>
      <c r="DC26" s="224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18" customFormat="1" ht="13.2" x14ac:dyDescent="0.25">
      <c r="A27" s="269" t="s">
        <v>182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139"/>
      <c r="AB27" s="140"/>
      <c r="AC27" s="140"/>
      <c r="AD27" s="140"/>
      <c r="AE27" s="140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224"/>
      <c r="BW27" s="224"/>
      <c r="BX27" s="224"/>
      <c r="BY27" s="224"/>
      <c r="BZ27" s="224"/>
      <c r="CA27" s="224"/>
      <c r="CB27" s="224"/>
      <c r="CC27" s="224"/>
      <c r="CD27" s="224"/>
      <c r="CE27" s="172"/>
      <c r="CF27" s="172"/>
      <c r="CG27" s="172"/>
      <c r="CH27" s="172"/>
      <c r="CI27" s="172"/>
      <c r="CJ27" s="172"/>
      <c r="CK27" s="172"/>
      <c r="CL27" s="172"/>
      <c r="CM27" s="172"/>
      <c r="CN27" s="224"/>
      <c r="CO27" s="224"/>
      <c r="CP27" s="224"/>
      <c r="CQ27" s="224"/>
      <c r="CR27" s="224"/>
      <c r="CS27" s="224"/>
      <c r="CT27" s="224"/>
      <c r="CU27" s="224"/>
      <c r="CV27" s="224"/>
      <c r="CW27" s="224"/>
      <c r="CX27" s="224"/>
      <c r="CY27" s="224"/>
      <c r="CZ27" s="224"/>
      <c r="DA27" s="224"/>
      <c r="DB27" s="224"/>
      <c r="DC27" s="224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18" customFormat="1" ht="13.2" x14ac:dyDescent="0.25">
      <c r="A28" s="268" t="s">
        <v>183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139"/>
      <c r="AB28" s="140"/>
      <c r="AC28" s="140"/>
      <c r="AD28" s="140"/>
      <c r="AE28" s="140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224"/>
      <c r="BW28" s="224"/>
      <c r="BX28" s="224"/>
      <c r="BY28" s="224"/>
      <c r="BZ28" s="224"/>
      <c r="CA28" s="224"/>
      <c r="CB28" s="224"/>
      <c r="CC28" s="224"/>
      <c r="CD28" s="224"/>
      <c r="CE28" s="172"/>
      <c r="CF28" s="172"/>
      <c r="CG28" s="172"/>
      <c r="CH28" s="172"/>
      <c r="CI28" s="172"/>
      <c r="CJ28" s="172"/>
      <c r="CK28" s="172"/>
      <c r="CL28" s="172"/>
      <c r="CM28" s="172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18" customFormat="1" ht="13.2" x14ac:dyDescent="0.25">
      <c r="A29" s="191" t="s">
        <v>184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39" t="s">
        <v>205</v>
      </c>
      <c r="AB29" s="140"/>
      <c r="AC29" s="140"/>
      <c r="AD29" s="140"/>
      <c r="AE29" s="140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18" customFormat="1" ht="13.2" x14ac:dyDescent="0.25">
      <c r="A30" s="195" t="s">
        <v>185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39"/>
      <c r="AB30" s="140"/>
      <c r="AC30" s="140"/>
      <c r="AD30" s="140"/>
      <c r="AE30" s="140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18" customFormat="1" ht="13.2" x14ac:dyDescent="0.25">
      <c r="A31" s="190" t="s">
        <v>186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39"/>
      <c r="AB31" s="140"/>
      <c r="AC31" s="140"/>
      <c r="AD31" s="140"/>
      <c r="AE31" s="140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18" customFormat="1" ht="13.2" x14ac:dyDescent="0.25">
      <c r="A32" s="191" t="s">
        <v>187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39" t="s">
        <v>206</v>
      </c>
      <c r="AB32" s="140"/>
      <c r="AC32" s="140"/>
      <c r="AD32" s="140"/>
      <c r="AE32" s="140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18" customFormat="1" ht="13.2" x14ac:dyDescent="0.25">
      <c r="A33" s="190" t="s">
        <v>188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39"/>
      <c r="AB33" s="140"/>
      <c r="AC33" s="140"/>
      <c r="AD33" s="140"/>
      <c r="AE33" s="140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18" customFormat="1" ht="13.2" x14ac:dyDescent="0.25">
      <c r="A34" s="205" t="s">
        <v>189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139" t="s">
        <v>207</v>
      </c>
      <c r="AB34" s="140"/>
      <c r="AC34" s="140"/>
      <c r="AD34" s="140"/>
      <c r="AE34" s="140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18" customFormat="1" ht="13.2" x14ac:dyDescent="0.25">
      <c r="A35" s="135" t="s">
        <v>190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9"/>
      <c r="AB35" s="140"/>
      <c r="AC35" s="140"/>
      <c r="AD35" s="140"/>
      <c r="AE35" s="140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18" customFormat="1" ht="13.2" x14ac:dyDescent="0.25">
      <c r="A36" s="191" t="s">
        <v>139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39" t="s">
        <v>208</v>
      </c>
      <c r="AB36" s="140"/>
      <c r="AC36" s="140"/>
      <c r="AD36" s="140"/>
      <c r="AE36" s="140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18" customFormat="1" ht="13.2" x14ac:dyDescent="0.25">
      <c r="A37" s="195" t="s">
        <v>191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39"/>
      <c r="AB37" s="140"/>
      <c r="AC37" s="140"/>
      <c r="AD37" s="140"/>
      <c r="AE37" s="140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18" customFormat="1" ht="13.2" x14ac:dyDescent="0.25">
      <c r="A38" s="190" t="s">
        <v>192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39"/>
      <c r="AB38" s="140"/>
      <c r="AC38" s="140"/>
      <c r="AD38" s="140"/>
      <c r="AE38" s="140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18" customFormat="1" ht="13.2" x14ac:dyDescent="0.25">
      <c r="A39" s="270" t="s">
        <v>149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139" t="s">
        <v>209</v>
      </c>
      <c r="AB39" s="140"/>
      <c r="AC39" s="140"/>
      <c r="AD39" s="140"/>
      <c r="AE39" s="140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18" customFormat="1" ht="13.2" x14ac:dyDescent="0.25">
      <c r="A40" s="269" t="s">
        <v>182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139"/>
      <c r="AB40" s="140"/>
      <c r="AC40" s="140"/>
      <c r="AD40" s="140"/>
      <c r="AE40" s="140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18" customFormat="1" ht="13.2" x14ac:dyDescent="0.25">
      <c r="A41" s="268" t="s">
        <v>183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139"/>
      <c r="AB41" s="140"/>
      <c r="AC41" s="140"/>
      <c r="AD41" s="140"/>
      <c r="AE41" s="140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18" customFormat="1" ht="13.2" x14ac:dyDescent="0.25">
      <c r="A42" s="192" t="s">
        <v>193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39" t="s">
        <v>210</v>
      </c>
      <c r="AB42" s="140"/>
      <c r="AC42" s="140"/>
      <c r="AD42" s="140"/>
      <c r="AE42" s="140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18" customFormat="1" ht="13.2" x14ac:dyDescent="0.25">
      <c r="A43" s="191" t="s">
        <v>194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39">
        <v>240</v>
      </c>
      <c r="AB43" s="140"/>
      <c r="AC43" s="140"/>
      <c r="AD43" s="140"/>
      <c r="AE43" s="140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18" customFormat="1" ht="13.2" x14ac:dyDescent="0.25">
      <c r="A44" s="190" t="s">
        <v>195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39"/>
      <c r="AB44" s="140"/>
      <c r="AC44" s="140"/>
      <c r="AD44" s="140"/>
      <c r="AE44" s="140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18" customFormat="1" ht="13.2" x14ac:dyDescent="0.25">
      <c r="A45" s="205" t="s">
        <v>196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139" t="s">
        <v>211</v>
      </c>
      <c r="AB45" s="140"/>
      <c r="AC45" s="140"/>
      <c r="AD45" s="140"/>
      <c r="AE45" s="140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18" customFormat="1" ht="13.2" x14ac:dyDescent="0.25">
      <c r="A46" s="135" t="s">
        <v>197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9"/>
      <c r="AB46" s="140"/>
      <c r="AC46" s="140"/>
      <c r="AD46" s="140"/>
      <c r="AE46" s="140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18" customFormat="1" ht="13.2" x14ac:dyDescent="0.25">
      <c r="A47" s="191" t="s">
        <v>139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39" t="s">
        <v>212</v>
      </c>
      <c r="AB47" s="140"/>
      <c r="AC47" s="140"/>
      <c r="AD47" s="140"/>
      <c r="AE47" s="140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18" customFormat="1" ht="13.2" x14ac:dyDescent="0.25">
      <c r="A48" s="195" t="s">
        <v>198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39"/>
      <c r="AB48" s="140"/>
      <c r="AC48" s="140"/>
      <c r="AD48" s="140"/>
      <c r="AE48" s="140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18" customFormat="1" ht="13.2" x14ac:dyDescent="0.25">
      <c r="A49" s="190" t="s">
        <v>199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39"/>
      <c r="AB49" s="140"/>
      <c r="AC49" s="140"/>
      <c r="AD49" s="140"/>
      <c r="AE49" s="140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18" customFormat="1" ht="13.2" x14ac:dyDescent="0.25">
      <c r="A50" s="191" t="s">
        <v>200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39" t="s">
        <v>213</v>
      </c>
      <c r="AB50" s="140"/>
      <c r="AC50" s="140"/>
      <c r="AD50" s="140"/>
      <c r="AE50" s="140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4"/>
    </row>
    <row r="51" spans="1:141" s="18" customFormat="1" ht="13.2" x14ac:dyDescent="0.25">
      <c r="A51" s="190" t="s">
        <v>201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39"/>
      <c r="AB51" s="140"/>
      <c r="AC51" s="140"/>
      <c r="AD51" s="140"/>
      <c r="AE51" s="140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4"/>
    </row>
    <row r="52" spans="1:141" s="18" customFormat="1" ht="13.8" thickBot="1" x14ac:dyDescent="0.3">
      <c r="A52" s="206" t="s">
        <v>42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29" t="s">
        <v>46</v>
      </c>
      <c r="AB52" s="230"/>
      <c r="AC52" s="230"/>
      <c r="AD52" s="230"/>
      <c r="AE52" s="230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3"/>
      <c r="DW52" s="203"/>
      <c r="DX52" s="203"/>
      <c r="DY52" s="203"/>
      <c r="DZ52" s="203"/>
      <c r="EA52" s="203"/>
      <c r="EB52" s="203"/>
      <c r="EC52" s="203"/>
      <c r="ED52" s="203"/>
      <c r="EE52" s="203"/>
      <c r="EF52" s="203"/>
      <c r="EG52" s="203"/>
      <c r="EH52" s="203"/>
      <c r="EI52" s="203"/>
      <c r="EJ52" s="203"/>
      <c r="EK52" s="222"/>
    </row>
    <row r="53" spans="1:141" s="18" customFormat="1" ht="13.2" x14ac:dyDescent="0.25"/>
    <row r="54" spans="1:141" s="18" customFormat="1" ht="13.2" x14ac:dyDescent="0.25">
      <c r="A54" s="8" t="s">
        <v>49</v>
      </c>
    </row>
    <row r="55" spans="1:141" s="18" customFormat="1" ht="13.2" x14ac:dyDescent="0.25">
      <c r="A55" s="8" t="s">
        <v>54</v>
      </c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70"/>
      <c r="BF55" s="70"/>
      <c r="BG55" s="70"/>
      <c r="BH55" s="70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</row>
    <row r="56" spans="1:141" s="17" customFormat="1" ht="9.6" x14ac:dyDescent="0.2">
      <c r="W56" s="161" t="s">
        <v>50</v>
      </c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G56" s="161" t="s">
        <v>51</v>
      </c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Q56" s="161" t="s">
        <v>52</v>
      </c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</row>
    <row r="57" spans="1:141" s="18" customFormat="1" ht="13.2" x14ac:dyDescent="0.25">
      <c r="A57" s="8" t="s">
        <v>53</v>
      </c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70"/>
      <c r="BF57" s="70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70"/>
      <c r="CP57" s="70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</row>
    <row r="58" spans="1:141" s="17" customFormat="1" ht="9.6" x14ac:dyDescent="0.2">
      <c r="W58" s="161" t="s">
        <v>50</v>
      </c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G58" s="161" t="s">
        <v>93</v>
      </c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Q58" s="161" t="s">
        <v>175</v>
      </c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</row>
    <row r="59" spans="1:141" s="18" customFormat="1" ht="13.2" x14ac:dyDescent="0.25">
      <c r="A59" s="16" t="s">
        <v>55</v>
      </c>
      <c r="B59" s="138"/>
      <c r="C59" s="138"/>
      <c r="D59" s="138"/>
      <c r="E59" s="8" t="s">
        <v>56</v>
      </c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60">
        <v>20</v>
      </c>
      <c r="S59" s="160"/>
      <c r="T59" s="160"/>
      <c r="U59" s="162"/>
      <c r="V59" s="162"/>
      <c r="W59" s="162"/>
      <c r="X59" s="8" t="s">
        <v>14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CE43:CM44"/>
    <mergeCell ref="A52:Z52"/>
    <mergeCell ref="AA52:AE52"/>
    <mergeCell ref="AF52:AN52"/>
    <mergeCell ref="CE42:CM42"/>
    <mergeCell ref="CQ57:DX57"/>
    <mergeCell ref="W55:BD55"/>
    <mergeCell ref="AO52:AV52"/>
    <mergeCell ref="AW52:BE52"/>
    <mergeCell ref="BF52:BM52"/>
    <mergeCell ref="BI55:CP5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W57:BD57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zoomScaleNormal="100" workbookViewId="0">
      <selection activeCell="CD35" sqref="CD35:CJ36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98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18" customFormat="1" ht="13.2" x14ac:dyDescent="0.25">
      <c r="A4" s="8"/>
      <c r="BL4" s="1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8" t="s">
        <v>14</v>
      </c>
      <c r="DU4" s="1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18" customFormat="1" ht="13.2" x14ac:dyDescent="0.25">
      <c r="A5" s="8"/>
      <c r="DU5" s="1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18" customFormat="1" ht="13.2" x14ac:dyDescent="0.25">
      <c r="A6" s="8"/>
      <c r="DU6" s="1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18" customFormat="1" ht="13.2" x14ac:dyDescent="0.25">
      <c r="A7" s="8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1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18" customFormat="1" ht="13.2" x14ac:dyDescent="0.25">
      <c r="A8" s="8" t="s">
        <v>16</v>
      </c>
      <c r="DU8" s="1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18" customFormat="1" ht="13.2" x14ac:dyDescent="0.25">
      <c r="A9" s="8" t="s">
        <v>17</v>
      </c>
      <c r="Z9" s="137" t="s">
        <v>1076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1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18" customFormat="1" ht="13.2" x14ac:dyDescent="0.25">
      <c r="A10" s="8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1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18" customFormat="1" ht="13.8" thickBot="1" x14ac:dyDescent="0.3">
      <c r="A11" s="8" t="s">
        <v>19</v>
      </c>
      <c r="DU11" s="1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3.8" x14ac:dyDescent="0.25">
      <c r="A13" s="180" t="s">
        <v>246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</row>
    <row r="14" spans="1:141" ht="6" customHeight="1" x14ac:dyDescent="0.3"/>
    <row r="15" spans="1:141" s="22" customFormat="1" ht="12.75" customHeight="1" x14ac:dyDescent="0.25">
      <c r="A15" s="236" t="s">
        <v>247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169" t="s">
        <v>22</v>
      </c>
      <c r="X15" s="236"/>
      <c r="Y15" s="236"/>
      <c r="Z15" s="236"/>
      <c r="AA15" s="186"/>
      <c r="AB15" s="236" t="s">
        <v>249</v>
      </c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186"/>
      <c r="BF15" s="169" t="s">
        <v>250</v>
      </c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186"/>
      <c r="CR15" s="236" t="s">
        <v>251</v>
      </c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186"/>
      <c r="DH15" s="169" t="s">
        <v>253</v>
      </c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6"/>
      <c r="EJ15" s="236"/>
      <c r="EK15" s="236"/>
    </row>
    <row r="16" spans="1:141" s="22" customFormat="1" ht="12.75" customHeight="1" x14ac:dyDescent="0.25">
      <c r="A16" s="277" t="s">
        <v>248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181" t="s">
        <v>25</v>
      </c>
      <c r="X16" s="234"/>
      <c r="Y16" s="234"/>
      <c r="Z16" s="234"/>
      <c r="AA16" s="18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182"/>
      <c r="BF16" s="184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182"/>
      <c r="CR16" s="137" t="s">
        <v>252</v>
      </c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272"/>
      <c r="DH16" s="184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</row>
    <row r="17" spans="1:141" s="22" customFormat="1" ht="12.75" customHeight="1" x14ac:dyDescent="0.25">
      <c r="A17" s="277"/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181"/>
      <c r="X17" s="234"/>
      <c r="Y17" s="234"/>
      <c r="Z17" s="234"/>
      <c r="AA17" s="185"/>
      <c r="AB17" s="236" t="s">
        <v>254</v>
      </c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186"/>
      <c r="AR17" s="169" t="s">
        <v>139</v>
      </c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186"/>
      <c r="BF17" s="228" t="s">
        <v>273</v>
      </c>
      <c r="BG17" s="228"/>
      <c r="BH17" s="228"/>
      <c r="BI17" s="228"/>
      <c r="BJ17" s="228"/>
      <c r="BK17" s="228"/>
      <c r="BL17" s="228"/>
      <c r="BM17" s="228"/>
      <c r="BN17" s="169" t="s">
        <v>139</v>
      </c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186"/>
      <c r="CR17" s="169" t="s">
        <v>139</v>
      </c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186"/>
      <c r="DH17" s="169" t="s">
        <v>254</v>
      </c>
      <c r="DI17" s="236"/>
      <c r="DJ17" s="236"/>
      <c r="DK17" s="236"/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186"/>
      <c r="DX17" s="169" t="s">
        <v>139</v>
      </c>
      <c r="DY17" s="236"/>
      <c r="DZ17" s="236"/>
      <c r="EA17" s="236"/>
      <c r="EB17" s="236"/>
      <c r="EC17" s="236"/>
      <c r="ED17" s="236"/>
      <c r="EE17" s="236"/>
      <c r="EF17" s="236"/>
      <c r="EG17" s="236"/>
      <c r="EH17" s="236"/>
      <c r="EI17" s="236"/>
      <c r="EJ17" s="236"/>
      <c r="EK17" s="236"/>
    </row>
    <row r="18" spans="1:141" s="22" customFormat="1" ht="12.75" customHeight="1" x14ac:dyDescent="0.25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181"/>
      <c r="X18" s="234"/>
      <c r="Y18" s="234"/>
      <c r="Z18" s="234"/>
      <c r="AA18" s="185"/>
      <c r="AB18" s="235" t="s">
        <v>255</v>
      </c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182"/>
      <c r="AR18" s="184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182"/>
      <c r="BF18" s="277"/>
      <c r="BG18" s="277"/>
      <c r="BH18" s="277"/>
      <c r="BI18" s="277"/>
      <c r="BJ18" s="277"/>
      <c r="BK18" s="277"/>
      <c r="BL18" s="277"/>
      <c r="BM18" s="277"/>
      <c r="BN18" s="184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182"/>
      <c r="CR18" s="184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182"/>
      <c r="DH18" s="184" t="s">
        <v>255</v>
      </c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182"/>
      <c r="DX18" s="184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</row>
    <row r="19" spans="1:141" s="22" customFormat="1" ht="12.75" customHeight="1" x14ac:dyDescent="0.25">
      <c r="A19" s="277"/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181"/>
      <c r="X19" s="234"/>
      <c r="Y19" s="234"/>
      <c r="Z19" s="234"/>
      <c r="AA19" s="185"/>
      <c r="AB19" s="277" t="s">
        <v>32</v>
      </c>
      <c r="AC19" s="277"/>
      <c r="AD19" s="277"/>
      <c r="AE19" s="277"/>
      <c r="AF19" s="277"/>
      <c r="AG19" s="277"/>
      <c r="AH19" s="277"/>
      <c r="AI19" s="277"/>
      <c r="AJ19" s="169" t="s">
        <v>117</v>
      </c>
      <c r="AK19" s="236"/>
      <c r="AL19" s="236"/>
      <c r="AM19" s="236"/>
      <c r="AN19" s="236"/>
      <c r="AO19" s="236"/>
      <c r="AP19" s="236"/>
      <c r="AQ19" s="186"/>
      <c r="AR19" s="277" t="s">
        <v>258</v>
      </c>
      <c r="AS19" s="277"/>
      <c r="AT19" s="277"/>
      <c r="AU19" s="277"/>
      <c r="AV19" s="277"/>
      <c r="AW19" s="277"/>
      <c r="AX19" s="277"/>
      <c r="AY19" s="169" t="s">
        <v>256</v>
      </c>
      <c r="AZ19" s="236"/>
      <c r="BA19" s="236"/>
      <c r="BB19" s="236"/>
      <c r="BC19" s="236"/>
      <c r="BD19" s="236"/>
      <c r="BE19" s="186"/>
      <c r="BF19" s="277"/>
      <c r="BG19" s="277"/>
      <c r="BH19" s="277"/>
      <c r="BI19" s="277"/>
      <c r="BJ19" s="277"/>
      <c r="BK19" s="277"/>
      <c r="BL19" s="277"/>
      <c r="BM19" s="277"/>
      <c r="BN19" s="214" t="s">
        <v>274</v>
      </c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169" t="s">
        <v>275</v>
      </c>
      <c r="CE19" s="236"/>
      <c r="CF19" s="236"/>
      <c r="CG19" s="236"/>
      <c r="CH19" s="236"/>
      <c r="CI19" s="236"/>
      <c r="CJ19" s="186"/>
      <c r="CK19" s="169" t="s">
        <v>269</v>
      </c>
      <c r="CL19" s="236"/>
      <c r="CM19" s="236"/>
      <c r="CN19" s="236"/>
      <c r="CO19" s="236"/>
      <c r="CP19" s="236"/>
      <c r="CQ19" s="186"/>
      <c r="CR19" s="277" t="s">
        <v>267</v>
      </c>
      <c r="CS19" s="277"/>
      <c r="CT19" s="277"/>
      <c r="CU19" s="277"/>
      <c r="CV19" s="277"/>
      <c r="CW19" s="277"/>
      <c r="CX19" s="277"/>
      <c r="CY19" s="277"/>
      <c r="CZ19" s="169" t="s">
        <v>262</v>
      </c>
      <c r="DA19" s="236"/>
      <c r="DB19" s="236"/>
      <c r="DC19" s="236"/>
      <c r="DD19" s="236"/>
      <c r="DE19" s="236"/>
      <c r="DF19" s="236"/>
      <c r="DG19" s="186"/>
      <c r="DH19" s="277" t="s">
        <v>32</v>
      </c>
      <c r="DI19" s="277"/>
      <c r="DJ19" s="277"/>
      <c r="DK19" s="277"/>
      <c r="DL19" s="277"/>
      <c r="DM19" s="277"/>
      <c r="DN19" s="277"/>
      <c r="DO19" s="277"/>
      <c r="DP19" s="169" t="s">
        <v>117</v>
      </c>
      <c r="DQ19" s="236"/>
      <c r="DR19" s="236"/>
      <c r="DS19" s="236"/>
      <c r="DT19" s="236"/>
      <c r="DU19" s="236"/>
      <c r="DV19" s="236"/>
      <c r="DW19" s="186"/>
      <c r="DX19" s="169" t="s">
        <v>258</v>
      </c>
      <c r="DY19" s="236"/>
      <c r="DZ19" s="236"/>
      <c r="EA19" s="236"/>
      <c r="EB19" s="236"/>
      <c r="EC19" s="236"/>
      <c r="ED19" s="186"/>
      <c r="EE19" s="277" t="s">
        <v>256</v>
      </c>
      <c r="EF19" s="277"/>
      <c r="EG19" s="277"/>
      <c r="EH19" s="277"/>
      <c r="EI19" s="277"/>
      <c r="EJ19" s="277"/>
      <c r="EK19" s="277"/>
    </row>
    <row r="20" spans="1:141" s="22" customFormat="1" ht="12.75" customHeight="1" x14ac:dyDescent="0.25">
      <c r="A20" s="277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181"/>
      <c r="X20" s="234"/>
      <c r="Y20" s="234"/>
      <c r="Z20" s="234"/>
      <c r="AA20" s="185"/>
      <c r="AB20" s="277"/>
      <c r="AC20" s="277"/>
      <c r="AD20" s="277"/>
      <c r="AE20" s="277"/>
      <c r="AF20" s="277"/>
      <c r="AG20" s="277"/>
      <c r="AH20" s="277"/>
      <c r="AI20" s="277"/>
      <c r="AJ20" s="181" t="s">
        <v>259</v>
      </c>
      <c r="AK20" s="234"/>
      <c r="AL20" s="234"/>
      <c r="AM20" s="234"/>
      <c r="AN20" s="234"/>
      <c r="AO20" s="234"/>
      <c r="AP20" s="234"/>
      <c r="AQ20" s="185"/>
      <c r="AR20" s="277"/>
      <c r="AS20" s="277"/>
      <c r="AT20" s="277"/>
      <c r="AU20" s="277"/>
      <c r="AV20" s="277"/>
      <c r="AW20" s="277"/>
      <c r="AX20" s="277"/>
      <c r="AY20" s="181" t="s">
        <v>257</v>
      </c>
      <c r="AZ20" s="234"/>
      <c r="BA20" s="234"/>
      <c r="BB20" s="234"/>
      <c r="BC20" s="234"/>
      <c r="BD20" s="234"/>
      <c r="BE20" s="185"/>
      <c r="BF20" s="277"/>
      <c r="BG20" s="277"/>
      <c r="BH20" s="277"/>
      <c r="BI20" s="277"/>
      <c r="BJ20" s="277"/>
      <c r="BK20" s="277"/>
      <c r="BL20" s="277"/>
      <c r="BM20" s="277"/>
      <c r="BN20" s="169" t="s">
        <v>32</v>
      </c>
      <c r="BO20" s="236"/>
      <c r="BP20" s="236"/>
      <c r="BQ20" s="236"/>
      <c r="BR20" s="236"/>
      <c r="BS20" s="236"/>
      <c r="BT20" s="236"/>
      <c r="BU20" s="186"/>
      <c r="BV20" s="277" t="s">
        <v>117</v>
      </c>
      <c r="BW20" s="277"/>
      <c r="BX20" s="277"/>
      <c r="BY20" s="277"/>
      <c r="BZ20" s="277"/>
      <c r="CA20" s="277"/>
      <c r="CB20" s="277"/>
      <c r="CC20" s="277"/>
      <c r="CD20" s="181" t="s">
        <v>270</v>
      </c>
      <c r="CE20" s="234"/>
      <c r="CF20" s="234"/>
      <c r="CG20" s="234"/>
      <c r="CH20" s="234"/>
      <c r="CI20" s="234"/>
      <c r="CJ20" s="185"/>
      <c r="CK20" s="181" t="s">
        <v>270</v>
      </c>
      <c r="CL20" s="234"/>
      <c r="CM20" s="234"/>
      <c r="CN20" s="234"/>
      <c r="CO20" s="234"/>
      <c r="CP20" s="234"/>
      <c r="CQ20" s="185"/>
      <c r="CR20" s="228" t="s">
        <v>268</v>
      </c>
      <c r="CS20" s="228"/>
      <c r="CT20" s="228"/>
      <c r="CU20" s="228"/>
      <c r="CV20" s="228"/>
      <c r="CW20" s="228"/>
      <c r="CX20" s="228"/>
      <c r="CY20" s="228"/>
      <c r="CZ20" s="181" t="s">
        <v>263</v>
      </c>
      <c r="DA20" s="234"/>
      <c r="DB20" s="234"/>
      <c r="DC20" s="234"/>
      <c r="DD20" s="234"/>
      <c r="DE20" s="234"/>
      <c r="DF20" s="234"/>
      <c r="DG20" s="185"/>
      <c r="DH20" s="277"/>
      <c r="DI20" s="277"/>
      <c r="DJ20" s="277"/>
      <c r="DK20" s="277"/>
      <c r="DL20" s="277"/>
      <c r="DM20" s="277"/>
      <c r="DN20" s="277"/>
      <c r="DO20" s="277"/>
      <c r="DP20" s="181" t="s">
        <v>259</v>
      </c>
      <c r="DQ20" s="234"/>
      <c r="DR20" s="234"/>
      <c r="DS20" s="234"/>
      <c r="DT20" s="234"/>
      <c r="DU20" s="234"/>
      <c r="DV20" s="234"/>
      <c r="DW20" s="185"/>
      <c r="DX20" s="181"/>
      <c r="DY20" s="234"/>
      <c r="DZ20" s="234"/>
      <c r="EA20" s="234"/>
      <c r="EB20" s="234"/>
      <c r="EC20" s="234"/>
      <c r="ED20" s="185"/>
      <c r="EE20" s="277" t="s">
        <v>257</v>
      </c>
      <c r="EF20" s="277"/>
      <c r="EG20" s="277"/>
      <c r="EH20" s="277"/>
      <c r="EI20" s="277"/>
      <c r="EJ20" s="277"/>
      <c r="EK20" s="277"/>
    </row>
    <row r="21" spans="1:141" s="22" customFormat="1" ht="12.75" customHeight="1" x14ac:dyDescent="0.25">
      <c r="A21" s="277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181"/>
      <c r="X21" s="234"/>
      <c r="Y21" s="234"/>
      <c r="Z21" s="234"/>
      <c r="AA21" s="185"/>
      <c r="AB21" s="277"/>
      <c r="AC21" s="277"/>
      <c r="AD21" s="277"/>
      <c r="AE21" s="277"/>
      <c r="AF21" s="277"/>
      <c r="AG21" s="277"/>
      <c r="AH21" s="277"/>
      <c r="AI21" s="277"/>
      <c r="AJ21" s="181" t="s">
        <v>260</v>
      </c>
      <c r="AK21" s="234"/>
      <c r="AL21" s="234"/>
      <c r="AM21" s="234"/>
      <c r="AN21" s="234"/>
      <c r="AO21" s="234"/>
      <c r="AP21" s="234"/>
      <c r="AQ21" s="185"/>
      <c r="AR21" s="277"/>
      <c r="AS21" s="277"/>
      <c r="AT21" s="277"/>
      <c r="AU21" s="277"/>
      <c r="AV21" s="277"/>
      <c r="AW21" s="277"/>
      <c r="AX21" s="277"/>
      <c r="AY21" s="181"/>
      <c r="AZ21" s="234"/>
      <c r="BA21" s="234"/>
      <c r="BB21" s="234"/>
      <c r="BC21" s="234"/>
      <c r="BD21" s="234"/>
      <c r="BE21" s="185"/>
      <c r="BF21" s="277"/>
      <c r="BG21" s="277"/>
      <c r="BH21" s="277"/>
      <c r="BI21" s="277"/>
      <c r="BJ21" s="277"/>
      <c r="BK21" s="277"/>
      <c r="BL21" s="277"/>
      <c r="BM21" s="277"/>
      <c r="BN21" s="181"/>
      <c r="BO21" s="234"/>
      <c r="BP21" s="234"/>
      <c r="BQ21" s="234"/>
      <c r="BR21" s="234"/>
      <c r="BS21" s="234"/>
      <c r="BT21" s="234"/>
      <c r="BU21" s="185"/>
      <c r="BV21" s="277" t="s">
        <v>259</v>
      </c>
      <c r="BW21" s="277"/>
      <c r="BX21" s="277"/>
      <c r="BY21" s="277"/>
      <c r="BZ21" s="277"/>
      <c r="CA21" s="277"/>
      <c r="CB21" s="277"/>
      <c r="CC21" s="277"/>
      <c r="CD21" s="181" t="s">
        <v>271</v>
      </c>
      <c r="CE21" s="234"/>
      <c r="CF21" s="234"/>
      <c r="CG21" s="234"/>
      <c r="CH21" s="234"/>
      <c r="CI21" s="234"/>
      <c r="CJ21" s="185"/>
      <c r="CK21" s="181" t="s">
        <v>271</v>
      </c>
      <c r="CL21" s="234"/>
      <c r="CM21" s="234"/>
      <c r="CN21" s="234"/>
      <c r="CO21" s="234"/>
      <c r="CP21" s="234"/>
      <c r="CQ21" s="185"/>
      <c r="CR21" s="277"/>
      <c r="CS21" s="277"/>
      <c r="CT21" s="277"/>
      <c r="CU21" s="277"/>
      <c r="CV21" s="277"/>
      <c r="CW21" s="277"/>
      <c r="CX21" s="277"/>
      <c r="CY21" s="277"/>
      <c r="CZ21" s="181" t="s">
        <v>264</v>
      </c>
      <c r="DA21" s="234"/>
      <c r="DB21" s="234"/>
      <c r="DC21" s="234"/>
      <c r="DD21" s="234"/>
      <c r="DE21" s="234"/>
      <c r="DF21" s="234"/>
      <c r="DG21" s="185"/>
      <c r="DH21" s="277"/>
      <c r="DI21" s="277"/>
      <c r="DJ21" s="277"/>
      <c r="DK21" s="277"/>
      <c r="DL21" s="277"/>
      <c r="DM21" s="277"/>
      <c r="DN21" s="277"/>
      <c r="DO21" s="277"/>
      <c r="DP21" s="181" t="s">
        <v>260</v>
      </c>
      <c r="DQ21" s="234"/>
      <c r="DR21" s="234"/>
      <c r="DS21" s="234"/>
      <c r="DT21" s="234"/>
      <c r="DU21" s="234"/>
      <c r="DV21" s="234"/>
      <c r="DW21" s="185"/>
      <c r="DX21" s="181"/>
      <c r="DY21" s="234"/>
      <c r="DZ21" s="234"/>
      <c r="EA21" s="234"/>
      <c r="EB21" s="234"/>
      <c r="EC21" s="234"/>
      <c r="ED21" s="185"/>
      <c r="EE21" s="277"/>
      <c r="EF21" s="277"/>
      <c r="EG21" s="277"/>
      <c r="EH21" s="277"/>
      <c r="EI21" s="277"/>
      <c r="EJ21" s="277"/>
      <c r="EK21" s="277"/>
    </row>
    <row r="22" spans="1:141" s="22" customFormat="1" ht="12.75" customHeight="1" x14ac:dyDescent="0.25">
      <c r="A22" s="277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181"/>
      <c r="X22" s="234"/>
      <c r="Y22" s="234"/>
      <c r="Z22" s="234"/>
      <c r="AA22" s="185"/>
      <c r="AB22" s="277"/>
      <c r="AC22" s="277"/>
      <c r="AD22" s="277"/>
      <c r="AE22" s="277"/>
      <c r="AF22" s="277"/>
      <c r="AG22" s="277"/>
      <c r="AH22" s="277"/>
      <c r="AI22" s="277"/>
      <c r="AJ22" s="181" t="s">
        <v>261</v>
      </c>
      <c r="AK22" s="234"/>
      <c r="AL22" s="234"/>
      <c r="AM22" s="234"/>
      <c r="AN22" s="234"/>
      <c r="AO22" s="234"/>
      <c r="AP22" s="234"/>
      <c r="AQ22" s="185"/>
      <c r="AR22" s="277"/>
      <c r="AS22" s="277"/>
      <c r="AT22" s="277"/>
      <c r="AU22" s="277"/>
      <c r="AV22" s="277"/>
      <c r="AW22" s="277"/>
      <c r="AX22" s="277"/>
      <c r="AY22" s="181"/>
      <c r="AZ22" s="234"/>
      <c r="BA22" s="234"/>
      <c r="BB22" s="234"/>
      <c r="BC22" s="234"/>
      <c r="BD22" s="234"/>
      <c r="BE22" s="185"/>
      <c r="BF22" s="277"/>
      <c r="BG22" s="277"/>
      <c r="BH22" s="277"/>
      <c r="BI22" s="277"/>
      <c r="BJ22" s="277"/>
      <c r="BK22" s="277"/>
      <c r="BL22" s="277"/>
      <c r="BM22" s="277"/>
      <c r="BN22" s="181"/>
      <c r="BO22" s="234"/>
      <c r="BP22" s="234"/>
      <c r="BQ22" s="234"/>
      <c r="BR22" s="234"/>
      <c r="BS22" s="234"/>
      <c r="BT22" s="234"/>
      <c r="BU22" s="185"/>
      <c r="BV22" s="277" t="s">
        <v>260</v>
      </c>
      <c r="BW22" s="277"/>
      <c r="BX22" s="277"/>
      <c r="BY22" s="277"/>
      <c r="BZ22" s="277"/>
      <c r="CA22" s="277"/>
      <c r="CB22" s="277"/>
      <c r="CC22" s="277"/>
      <c r="CD22" s="181" t="s">
        <v>276</v>
      </c>
      <c r="CE22" s="234"/>
      <c r="CF22" s="234"/>
      <c r="CG22" s="234"/>
      <c r="CH22" s="234"/>
      <c r="CI22" s="234"/>
      <c r="CJ22" s="185"/>
      <c r="CK22" s="181" t="s">
        <v>272</v>
      </c>
      <c r="CL22" s="234"/>
      <c r="CM22" s="234"/>
      <c r="CN22" s="234"/>
      <c r="CO22" s="234"/>
      <c r="CP22" s="234"/>
      <c r="CQ22" s="185"/>
      <c r="CR22" s="277"/>
      <c r="CS22" s="277"/>
      <c r="CT22" s="277"/>
      <c r="CU22" s="277"/>
      <c r="CV22" s="277"/>
      <c r="CW22" s="277"/>
      <c r="CX22" s="277"/>
      <c r="CY22" s="277"/>
      <c r="CZ22" s="181" t="s">
        <v>265</v>
      </c>
      <c r="DA22" s="234"/>
      <c r="DB22" s="234"/>
      <c r="DC22" s="234"/>
      <c r="DD22" s="234"/>
      <c r="DE22" s="234"/>
      <c r="DF22" s="234"/>
      <c r="DG22" s="185"/>
      <c r="DH22" s="277"/>
      <c r="DI22" s="277"/>
      <c r="DJ22" s="277"/>
      <c r="DK22" s="277"/>
      <c r="DL22" s="277"/>
      <c r="DM22" s="277"/>
      <c r="DN22" s="277"/>
      <c r="DO22" s="277"/>
      <c r="DP22" s="181" t="s">
        <v>261</v>
      </c>
      <c r="DQ22" s="234"/>
      <c r="DR22" s="234"/>
      <c r="DS22" s="234"/>
      <c r="DT22" s="234"/>
      <c r="DU22" s="234"/>
      <c r="DV22" s="234"/>
      <c r="DW22" s="185"/>
      <c r="DX22" s="181"/>
      <c r="DY22" s="234"/>
      <c r="DZ22" s="234"/>
      <c r="EA22" s="234"/>
      <c r="EB22" s="234"/>
      <c r="EC22" s="234"/>
      <c r="ED22" s="185"/>
      <c r="EE22" s="277"/>
      <c r="EF22" s="277"/>
      <c r="EG22" s="277"/>
      <c r="EH22" s="277"/>
      <c r="EI22" s="277"/>
      <c r="EJ22" s="277"/>
      <c r="EK22" s="277"/>
    </row>
    <row r="23" spans="1:141" s="22" customFormat="1" ht="12.75" customHeight="1" x14ac:dyDescent="0.25">
      <c r="A23" s="277"/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181"/>
      <c r="X23" s="234"/>
      <c r="Y23" s="234"/>
      <c r="Z23" s="234"/>
      <c r="AA23" s="185"/>
      <c r="AB23" s="277"/>
      <c r="AC23" s="277"/>
      <c r="AD23" s="277"/>
      <c r="AE23" s="277"/>
      <c r="AF23" s="277"/>
      <c r="AG23" s="277"/>
      <c r="AH23" s="277"/>
      <c r="AI23" s="277"/>
      <c r="AJ23" s="181"/>
      <c r="AK23" s="234"/>
      <c r="AL23" s="234"/>
      <c r="AM23" s="234"/>
      <c r="AN23" s="234"/>
      <c r="AO23" s="234"/>
      <c r="AP23" s="234"/>
      <c r="AQ23" s="185"/>
      <c r="AR23" s="277"/>
      <c r="AS23" s="277"/>
      <c r="AT23" s="277"/>
      <c r="AU23" s="277"/>
      <c r="AV23" s="277"/>
      <c r="AW23" s="277"/>
      <c r="AX23" s="277"/>
      <c r="AY23" s="181"/>
      <c r="AZ23" s="234"/>
      <c r="BA23" s="234"/>
      <c r="BB23" s="234"/>
      <c r="BC23" s="234"/>
      <c r="BD23" s="234"/>
      <c r="BE23" s="185"/>
      <c r="BF23" s="277"/>
      <c r="BG23" s="277"/>
      <c r="BH23" s="277"/>
      <c r="BI23" s="277"/>
      <c r="BJ23" s="277"/>
      <c r="BK23" s="277"/>
      <c r="BL23" s="277"/>
      <c r="BM23" s="277"/>
      <c r="BN23" s="181"/>
      <c r="BO23" s="234"/>
      <c r="BP23" s="234"/>
      <c r="BQ23" s="234"/>
      <c r="BR23" s="234"/>
      <c r="BS23" s="234"/>
      <c r="BT23" s="234"/>
      <c r="BU23" s="185"/>
      <c r="BV23" s="277" t="s">
        <v>261</v>
      </c>
      <c r="BW23" s="277"/>
      <c r="BX23" s="277"/>
      <c r="BY23" s="277"/>
      <c r="BZ23" s="277"/>
      <c r="CA23" s="277"/>
      <c r="CB23" s="277"/>
      <c r="CC23" s="277"/>
      <c r="CD23" s="181" t="s">
        <v>277</v>
      </c>
      <c r="CE23" s="234"/>
      <c r="CF23" s="234"/>
      <c r="CG23" s="234"/>
      <c r="CH23" s="234"/>
      <c r="CI23" s="234"/>
      <c r="CJ23" s="185"/>
      <c r="CK23" s="181"/>
      <c r="CL23" s="234"/>
      <c r="CM23" s="234"/>
      <c r="CN23" s="234"/>
      <c r="CO23" s="234"/>
      <c r="CP23" s="234"/>
      <c r="CQ23" s="185"/>
      <c r="CR23" s="277"/>
      <c r="CS23" s="277"/>
      <c r="CT23" s="277"/>
      <c r="CU23" s="277"/>
      <c r="CV23" s="277"/>
      <c r="CW23" s="277"/>
      <c r="CX23" s="277"/>
      <c r="CY23" s="277"/>
      <c r="CZ23" s="276" t="s">
        <v>266</v>
      </c>
      <c r="DA23" s="273"/>
      <c r="DB23" s="273"/>
      <c r="DC23" s="273"/>
      <c r="DD23" s="273"/>
      <c r="DE23" s="273"/>
      <c r="DF23" s="273"/>
      <c r="DG23" s="274"/>
      <c r="DH23" s="277"/>
      <c r="DI23" s="277"/>
      <c r="DJ23" s="277"/>
      <c r="DK23" s="277"/>
      <c r="DL23" s="277"/>
      <c r="DM23" s="277"/>
      <c r="DN23" s="277"/>
      <c r="DO23" s="277"/>
      <c r="DP23" s="181"/>
      <c r="DQ23" s="234"/>
      <c r="DR23" s="234"/>
      <c r="DS23" s="234"/>
      <c r="DT23" s="234"/>
      <c r="DU23" s="234"/>
      <c r="DV23" s="234"/>
      <c r="DW23" s="185"/>
      <c r="DX23" s="181"/>
      <c r="DY23" s="234"/>
      <c r="DZ23" s="234"/>
      <c r="EA23" s="234"/>
      <c r="EB23" s="234"/>
      <c r="EC23" s="234"/>
      <c r="ED23" s="185"/>
      <c r="EE23" s="277"/>
      <c r="EF23" s="277"/>
      <c r="EG23" s="277"/>
      <c r="EH23" s="277"/>
      <c r="EI23" s="277"/>
      <c r="EJ23" s="277"/>
      <c r="EK23" s="277"/>
    </row>
    <row r="24" spans="1:141" s="22" customFormat="1" ht="12.75" customHeight="1" x14ac:dyDescent="0.25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81"/>
      <c r="X24" s="234"/>
      <c r="Y24" s="234"/>
      <c r="Z24" s="234"/>
      <c r="AA24" s="185"/>
      <c r="AB24" s="234"/>
      <c r="AC24" s="234"/>
      <c r="AD24" s="234"/>
      <c r="AE24" s="234"/>
      <c r="AF24" s="234"/>
      <c r="AG24" s="234"/>
      <c r="AH24" s="234"/>
      <c r="AI24" s="234"/>
      <c r="AJ24" s="181"/>
      <c r="AK24" s="234"/>
      <c r="AL24" s="234"/>
      <c r="AM24" s="234"/>
      <c r="AN24" s="234"/>
      <c r="AO24" s="234"/>
      <c r="AP24" s="234"/>
      <c r="AQ24" s="185"/>
      <c r="AR24" s="234"/>
      <c r="AS24" s="234"/>
      <c r="AT24" s="234"/>
      <c r="AU24" s="234"/>
      <c r="AV24" s="234"/>
      <c r="AW24" s="234"/>
      <c r="AX24" s="234"/>
      <c r="AY24" s="181"/>
      <c r="AZ24" s="234"/>
      <c r="BA24" s="234"/>
      <c r="BB24" s="234"/>
      <c r="BC24" s="234"/>
      <c r="BD24" s="234"/>
      <c r="BE24" s="185"/>
      <c r="BF24" s="234"/>
      <c r="BG24" s="234"/>
      <c r="BH24" s="234"/>
      <c r="BI24" s="234"/>
      <c r="BJ24" s="234"/>
      <c r="BK24" s="234"/>
      <c r="BL24" s="234"/>
      <c r="BM24" s="234"/>
      <c r="BN24" s="181"/>
      <c r="BO24" s="234"/>
      <c r="BP24" s="234"/>
      <c r="BQ24" s="234"/>
      <c r="BR24" s="234"/>
      <c r="BS24" s="234"/>
      <c r="BT24" s="234"/>
      <c r="BU24" s="185"/>
      <c r="BV24" s="234"/>
      <c r="BW24" s="234"/>
      <c r="BX24" s="234"/>
      <c r="BY24" s="234"/>
      <c r="BZ24" s="234"/>
      <c r="CA24" s="234"/>
      <c r="CB24" s="234"/>
      <c r="CC24" s="234"/>
      <c r="CD24" s="276" t="s">
        <v>279</v>
      </c>
      <c r="CE24" s="273"/>
      <c r="CF24" s="273"/>
      <c r="CG24" s="273"/>
      <c r="CH24" s="273"/>
      <c r="CI24" s="273"/>
      <c r="CJ24" s="274"/>
      <c r="CK24" s="181"/>
      <c r="CL24" s="234"/>
      <c r="CM24" s="234"/>
      <c r="CN24" s="234"/>
      <c r="CO24" s="234"/>
      <c r="CP24" s="234"/>
      <c r="CQ24" s="185"/>
      <c r="CR24" s="234"/>
      <c r="CS24" s="234"/>
      <c r="CT24" s="234"/>
      <c r="CU24" s="234"/>
      <c r="CV24" s="234"/>
      <c r="CW24" s="234"/>
      <c r="CX24" s="234"/>
      <c r="CY24" s="234"/>
      <c r="CZ24" s="276"/>
      <c r="DA24" s="273"/>
      <c r="DB24" s="273"/>
      <c r="DC24" s="273"/>
      <c r="DD24" s="273"/>
      <c r="DE24" s="273"/>
      <c r="DF24" s="273"/>
      <c r="DG24" s="274"/>
      <c r="DH24" s="234"/>
      <c r="DI24" s="234"/>
      <c r="DJ24" s="234"/>
      <c r="DK24" s="234"/>
      <c r="DL24" s="234"/>
      <c r="DM24" s="234"/>
      <c r="DN24" s="234"/>
      <c r="DO24" s="234"/>
      <c r="DP24" s="181"/>
      <c r="DQ24" s="234"/>
      <c r="DR24" s="234"/>
      <c r="DS24" s="234"/>
      <c r="DT24" s="234"/>
      <c r="DU24" s="234"/>
      <c r="DV24" s="234"/>
      <c r="DW24" s="185"/>
      <c r="DX24" s="181"/>
      <c r="DY24" s="234"/>
      <c r="DZ24" s="234"/>
      <c r="EA24" s="234"/>
      <c r="EB24" s="234"/>
      <c r="EC24" s="234"/>
      <c r="ED24" s="185"/>
      <c r="EE24" s="234"/>
      <c r="EF24" s="234"/>
      <c r="EG24" s="234"/>
      <c r="EH24" s="234"/>
      <c r="EI24" s="234"/>
      <c r="EJ24" s="234"/>
      <c r="EK24" s="234"/>
    </row>
    <row r="25" spans="1:141" s="22" customFormat="1" ht="12.75" customHeight="1" x14ac:dyDescent="0.25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84"/>
      <c r="X25" s="235"/>
      <c r="Y25" s="235"/>
      <c r="Z25" s="235"/>
      <c r="AA25" s="182"/>
      <c r="AB25" s="235"/>
      <c r="AC25" s="235"/>
      <c r="AD25" s="235"/>
      <c r="AE25" s="235"/>
      <c r="AF25" s="235"/>
      <c r="AG25" s="235"/>
      <c r="AH25" s="235"/>
      <c r="AI25" s="235"/>
      <c r="AJ25" s="184"/>
      <c r="AK25" s="235"/>
      <c r="AL25" s="235"/>
      <c r="AM25" s="235"/>
      <c r="AN25" s="235"/>
      <c r="AO25" s="235"/>
      <c r="AP25" s="235"/>
      <c r="AQ25" s="182"/>
      <c r="AR25" s="235"/>
      <c r="AS25" s="235"/>
      <c r="AT25" s="235"/>
      <c r="AU25" s="235"/>
      <c r="AV25" s="235"/>
      <c r="AW25" s="235"/>
      <c r="AX25" s="235"/>
      <c r="AY25" s="184"/>
      <c r="AZ25" s="235"/>
      <c r="BA25" s="235"/>
      <c r="BB25" s="235"/>
      <c r="BC25" s="235"/>
      <c r="BD25" s="235"/>
      <c r="BE25" s="182"/>
      <c r="BF25" s="235"/>
      <c r="BG25" s="235"/>
      <c r="BH25" s="235"/>
      <c r="BI25" s="235"/>
      <c r="BJ25" s="235"/>
      <c r="BK25" s="235"/>
      <c r="BL25" s="235"/>
      <c r="BM25" s="235"/>
      <c r="BN25" s="184"/>
      <c r="BO25" s="235"/>
      <c r="BP25" s="235"/>
      <c r="BQ25" s="235"/>
      <c r="BR25" s="235"/>
      <c r="BS25" s="235"/>
      <c r="BT25" s="235"/>
      <c r="BU25" s="182"/>
      <c r="BV25" s="235"/>
      <c r="BW25" s="235"/>
      <c r="BX25" s="235"/>
      <c r="BY25" s="235"/>
      <c r="BZ25" s="235"/>
      <c r="CA25" s="235"/>
      <c r="CB25" s="235"/>
      <c r="CC25" s="235"/>
      <c r="CD25" s="271" t="s">
        <v>278</v>
      </c>
      <c r="CE25" s="137"/>
      <c r="CF25" s="137"/>
      <c r="CG25" s="137"/>
      <c r="CH25" s="137"/>
      <c r="CI25" s="137"/>
      <c r="CJ25" s="272"/>
      <c r="CK25" s="184"/>
      <c r="CL25" s="235"/>
      <c r="CM25" s="235"/>
      <c r="CN25" s="235"/>
      <c r="CO25" s="235"/>
      <c r="CP25" s="235"/>
      <c r="CQ25" s="182"/>
      <c r="CR25" s="235"/>
      <c r="CS25" s="235"/>
      <c r="CT25" s="235"/>
      <c r="CU25" s="235"/>
      <c r="CV25" s="235"/>
      <c r="CW25" s="235"/>
      <c r="CX25" s="235"/>
      <c r="CY25" s="235"/>
      <c r="CZ25" s="271"/>
      <c r="DA25" s="137"/>
      <c r="DB25" s="137"/>
      <c r="DC25" s="137"/>
      <c r="DD25" s="137"/>
      <c r="DE25" s="137"/>
      <c r="DF25" s="137"/>
      <c r="DG25" s="272"/>
      <c r="DH25" s="235"/>
      <c r="DI25" s="235"/>
      <c r="DJ25" s="235"/>
      <c r="DK25" s="235"/>
      <c r="DL25" s="235"/>
      <c r="DM25" s="235"/>
      <c r="DN25" s="235"/>
      <c r="DO25" s="235"/>
      <c r="DP25" s="184"/>
      <c r="DQ25" s="235"/>
      <c r="DR25" s="235"/>
      <c r="DS25" s="235"/>
      <c r="DT25" s="235"/>
      <c r="DU25" s="235"/>
      <c r="DV25" s="235"/>
      <c r="DW25" s="182"/>
      <c r="DX25" s="184"/>
      <c r="DY25" s="235"/>
      <c r="DZ25" s="235"/>
      <c r="EA25" s="235"/>
      <c r="EB25" s="235"/>
      <c r="EC25" s="235"/>
      <c r="ED25" s="182"/>
      <c r="EE25" s="235"/>
      <c r="EF25" s="235"/>
      <c r="EG25" s="235"/>
      <c r="EH25" s="235"/>
      <c r="EI25" s="235"/>
      <c r="EJ25" s="235"/>
      <c r="EK25" s="235"/>
    </row>
    <row r="26" spans="1:141" s="22" customFormat="1" ht="13.8" thickBot="1" x14ac:dyDescent="0.3">
      <c r="A26" s="179">
        <v>1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68">
        <v>2</v>
      </c>
      <c r="X26" s="168"/>
      <c r="Y26" s="168"/>
      <c r="Z26" s="168"/>
      <c r="AA26" s="168"/>
      <c r="AB26" s="168">
        <v>3</v>
      </c>
      <c r="AC26" s="168"/>
      <c r="AD26" s="168"/>
      <c r="AE26" s="168"/>
      <c r="AF26" s="168"/>
      <c r="AG26" s="168"/>
      <c r="AH26" s="168"/>
      <c r="AI26" s="168"/>
      <c r="AJ26" s="168">
        <v>4</v>
      </c>
      <c r="AK26" s="168"/>
      <c r="AL26" s="168"/>
      <c r="AM26" s="168"/>
      <c r="AN26" s="168"/>
      <c r="AO26" s="168"/>
      <c r="AP26" s="168"/>
      <c r="AQ26" s="168"/>
      <c r="AR26" s="168">
        <v>5</v>
      </c>
      <c r="AS26" s="168"/>
      <c r="AT26" s="168"/>
      <c r="AU26" s="168"/>
      <c r="AV26" s="168"/>
      <c r="AW26" s="168"/>
      <c r="AX26" s="168"/>
      <c r="AY26" s="168">
        <v>6</v>
      </c>
      <c r="AZ26" s="168"/>
      <c r="BA26" s="168"/>
      <c r="BB26" s="168"/>
      <c r="BC26" s="168"/>
      <c r="BD26" s="168"/>
      <c r="BE26" s="168"/>
      <c r="BF26" s="168">
        <v>7</v>
      </c>
      <c r="BG26" s="168"/>
      <c r="BH26" s="168"/>
      <c r="BI26" s="168"/>
      <c r="BJ26" s="168"/>
      <c r="BK26" s="168"/>
      <c r="BL26" s="168"/>
      <c r="BM26" s="168"/>
      <c r="BN26" s="168">
        <v>8</v>
      </c>
      <c r="BO26" s="168"/>
      <c r="BP26" s="168"/>
      <c r="BQ26" s="168"/>
      <c r="BR26" s="168"/>
      <c r="BS26" s="168"/>
      <c r="BT26" s="168"/>
      <c r="BU26" s="168"/>
      <c r="BV26" s="168">
        <v>9</v>
      </c>
      <c r="BW26" s="168"/>
      <c r="BX26" s="168"/>
      <c r="BY26" s="168"/>
      <c r="BZ26" s="168"/>
      <c r="CA26" s="168"/>
      <c r="CB26" s="168"/>
      <c r="CC26" s="168"/>
      <c r="CD26" s="168">
        <v>10</v>
      </c>
      <c r="CE26" s="168"/>
      <c r="CF26" s="168"/>
      <c r="CG26" s="168"/>
      <c r="CH26" s="168"/>
      <c r="CI26" s="168"/>
      <c r="CJ26" s="168"/>
      <c r="CK26" s="168">
        <v>11</v>
      </c>
      <c r="CL26" s="168"/>
      <c r="CM26" s="168"/>
      <c r="CN26" s="168"/>
      <c r="CO26" s="168"/>
      <c r="CP26" s="168"/>
      <c r="CQ26" s="168"/>
      <c r="CR26" s="168">
        <v>12</v>
      </c>
      <c r="CS26" s="168"/>
      <c r="CT26" s="168"/>
      <c r="CU26" s="168"/>
      <c r="CV26" s="168"/>
      <c r="CW26" s="168"/>
      <c r="CX26" s="168"/>
      <c r="CY26" s="168"/>
      <c r="CZ26" s="168">
        <v>13</v>
      </c>
      <c r="DA26" s="168"/>
      <c r="DB26" s="168"/>
      <c r="DC26" s="168"/>
      <c r="DD26" s="168"/>
      <c r="DE26" s="168"/>
      <c r="DF26" s="168"/>
      <c r="DG26" s="168"/>
      <c r="DH26" s="168">
        <v>14</v>
      </c>
      <c r="DI26" s="168"/>
      <c r="DJ26" s="168"/>
      <c r="DK26" s="168"/>
      <c r="DL26" s="168"/>
      <c r="DM26" s="168"/>
      <c r="DN26" s="168"/>
      <c r="DO26" s="168"/>
      <c r="DP26" s="168">
        <v>15</v>
      </c>
      <c r="DQ26" s="168"/>
      <c r="DR26" s="168"/>
      <c r="DS26" s="168"/>
      <c r="DT26" s="168"/>
      <c r="DU26" s="168"/>
      <c r="DV26" s="168"/>
      <c r="DW26" s="168"/>
      <c r="DX26" s="168">
        <v>16</v>
      </c>
      <c r="DY26" s="168"/>
      <c r="DZ26" s="168"/>
      <c r="EA26" s="168"/>
      <c r="EB26" s="168"/>
      <c r="EC26" s="168"/>
      <c r="ED26" s="168"/>
      <c r="EE26" s="168">
        <v>17</v>
      </c>
      <c r="EF26" s="168"/>
      <c r="EG26" s="168"/>
      <c r="EH26" s="168"/>
      <c r="EI26" s="168"/>
      <c r="EJ26" s="168"/>
      <c r="EK26" s="169"/>
    </row>
    <row r="27" spans="1:141" s="22" customFormat="1" ht="15" customHeight="1" x14ac:dyDescent="0.25">
      <c r="A27" s="136" t="s">
        <v>280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65" t="s">
        <v>44</v>
      </c>
      <c r="X27" s="166"/>
      <c r="Y27" s="166"/>
      <c r="Z27" s="166"/>
      <c r="AA27" s="166"/>
      <c r="AB27" s="175">
        <v>3.7</v>
      </c>
      <c r="AC27" s="175"/>
      <c r="AD27" s="175"/>
      <c r="AE27" s="175"/>
      <c r="AF27" s="175"/>
      <c r="AG27" s="175"/>
      <c r="AH27" s="175"/>
      <c r="AI27" s="175"/>
      <c r="AJ27" s="175">
        <v>3.7</v>
      </c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>
        <v>2.9</v>
      </c>
      <c r="BO27" s="175"/>
      <c r="BP27" s="175"/>
      <c r="BQ27" s="175"/>
      <c r="BR27" s="175"/>
      <c r="BS27" s="175"/>
      <c r="BT27" s="175"/>
      <c r="BU27" s="175"/>
      <c r="BV27" s="175">
        <v>2.9</v>
      </c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>
        <v>4.0999999999999996</v>
      </c>
      <c r="DI27" s="175"/>
      <c r="DJ27" s="175"/>
      <c r="DK27" s="175"/>
      <c r="DL27" s="175"/>
      <c r="DM27" s="175"/>
      <c r="DN27" s="175"/>
      <c r="DO27" s="175"/>
      <c r="DP27" s="175">
        <v>4.0999999999999996</v>
      </c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215"/>
    </row>
    <row r="28" spans="1:141" s="22" customFormat="1" ht="12.75" customHeight="1" x14ac:dyDescent="0.25">
      <c r="A28" s="196" t="s">
        <v>281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39" t="s">
        <v>286</v>
      </c>
      <c r="X28" s="140"/>
      <c r="Y28" s="140"/>
      <c r="Z28" s="140"/>
      <c r="AA28" s="140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2" customFormat="1" ht="12.75" customHeight="1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9"/>
      <c r="X29" s="140"/>
      <c r="Y29" s="140"/>
      <c r="Z29" s="140"/>
      <c r="AA29" s="140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2" customFormat="1" ht="15" customHeight="1" x14ac:dyDescent="0.25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9"/>
      <c r="X30" s="140"/>
      <c r="Y30" s="140"/>
      <c r="Z30" s="140"/>
      <c r="AA30" s="140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2" customFormat="1" ht="12.75" customHeight="1" x14ac:dyDescent="0.25">
      <c r="A31" s="135" t="s">
        <v>282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9" t="s">
        <v>45</v>
      </c>
      <c r="X31" s="140"/>
      <c r="Y31" s="140"/>
      <c r="Z31" s="140"/>
      <c r="AA31" s="140"/>
      <c r="AB31" s="172">
        <v>8.1</v>
      </c>
      <c r="AC31" s="172"/>
      <c r="AD31" s="172"/>
      <c r="AE31" s="172"/>
      <c r="AF31" s="172"/>
      <c r="AG31" s="172"/>
      <c r="AH31" s="172"/>
      <c r="AI31" s="172"/>
      <c r="AJ31" s="172">
        <v>8.1</v>
      </c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>
        <v>6.2</v>
      </c>
      <c r="BO31" s="172"/>
      <c r="BP31" s="172"/>
      <c r="BQ31" s="172"/>
      <c r="BR31" s="172"/>
      <c r="BS31" s="172"/>
      <c r="BT31" s="172"/>
      <c r="BU31" s="172"/>
      <c r="BV31" s="172">
        <v>6.2</v>
      </c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>
        <v>0.9</v>
      </c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>
        <v>8.1</v>
      </c>
      <c r="DI31" s="172"/>
      <c r="DJ31" s="172"/>
      <c r="DK31" s="172"/>
      <c r="DL31" s="172"/>
      <c r="DM31" s="172"/>
      <c r="DN31" s="172"/>
      <c r="DO31" s="172"/>
      <c r="DP31" s="172">
        <v>8.1</v>
      </c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2" customFormat="1" ht="12.75" customHeight="1" x14ac:dyDescent="0.25">
      <c r="A32" s="196" t="s">
        <v>281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39" t="s">
        <v>285</v>
      </c>
      <c r="X32" s="140"/>
      <c r="Y32" s="140"/>
      <c r="Z32" s="140"/>
      <c r="AA32" s="140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2" customFormat="1" ht="12.75" customHeight="1" x14ac:dyDescent="0.2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9"/>
      <c r="X33" s="140"/>
      <c r="Y33" s="140"/>
      <c r="Z33" s="140"/>
      <c r="AA33" s="140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2" customFormat="1" ht="15" customHeight="1" x14ac:dyDescent="0.2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9"/>
      <c r="X34" s="140"/>
      <c r="Y34" s="140"/>
      <c r="Z34" s="140"/>
      <c r="AA34" s="140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2" customFormat="1" ht="12.75" customHeight="1" x14ac:dyDescent="0.25">
      <c r="A35" s="173" t="s">
        <v>283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39" t="s">
        <v>174</v>
      </c>
      <c r="X35" s="140"/>
      <c r="Y35" s="140"/>
      <c r="Z35" s="140"/>
      <c r="AA35" s="140"/>
      <c r="AB35" s="172">
        <v>1</v>
      </c>
      <c r="AC35" s="172"/>
      <c r="AD35" s="172"/>
      <c r="AE35" s="172"/>
      <c r="AF35" s="172"/>
      <c r="AG35" s="172"/>
      <c r="AH35" s="172"/>
      <c r="AI35" s="172"/>
      <c r="AJ35" s="172">
        <v>1</v>
      </c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>
        <v>1</v>
      </c>
      <c r="DI35" s="172"/>
      <c r="DJ35" s="172"/>
      <c r="DK35" s="172"/>
      <c r="DL35" s="172"/>
      <c r="DM35" s="172"/>
      <c r="DN35" s="172"/>
      <c r="DO35" s="172"/>
      <c r="DP35" s="172">
        <v>1</v>
      </c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2" customFormat="1" ht="12.75" customHeight="1" x14ac:dyDescent="0.25">
      <c r="A36" s="135" t="s">
        <v>284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9"/>
      <c r="X36" s="140"/>
      <c r="Y36" s="140"/>
      <c r="Z36" s="140"/>
      <c r="AA36" s="140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2" customFormat="1" ht="12.75" customHeight="1" x14ac:dyDescent="0.25">
      <c r="A37" s="196" t="s">
        <v>281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39" t="s">
        <v>173</v>
      </c>
      <c r="X37" s="140"/>
      <c r="Y37" s="140"/>
      <c r="Z37" s="140"/>
      <c r="AA37" s="140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2" customFormat="1" ht="12.75" customHeight="1" x14ac:dyDescent="0.25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9"/>
      <c r="X38" s="140"/>
      <c r="Y38" s="140"/>
      <c r="Z38" s="140"/>
      <c r="AA38" s="140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2" customFormat="1" ht="15" customHeight="1" x14ac:dyDescent="0.25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9"/>
      <c r="X39" s="140"/>
      <c r="Y39" s="140"/>
      <c r="Z39" s="140"/>
      <c r="AA39" s="140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2" customFormat="1" ht="15" customHeight="1" thickBot="1" x14ac:dyDescent="0.3">
      <c r="A40" s="206" t="s">
        <v>42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29" t="s">
        <v>46</v>
      </c>
      <c r="X40" s="230"/>
      <c r="Y40" s="230"/>
      <c r="Z40" s="230"/>
      <c r="AA40" s="230"/>
      <c r="AB40" s="203">
        <f>AB27+AB31+AB35</f>
        <v>12.8</v>
      </c>
      <c r="AC40" s="203"/>
      <c r="AD40" s="203"/>
      <c r="AE40" s="203"/>
      <c r="AF40" s="203"/>
      <c r="AG40" s="203"/>
      <c r="AH40" s="203"/>
      <c r="AI40" s="203"/>
      <c r="AJ40" s="203">
        <f>AB40</f>
        <v>12.8</v>
      </c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>
        <f>BN27+BN31</f>
        <v>9.1</v>
      </c>
      <c r="BO40" s="203"/>
      <c r="BP40" s="203"/>
      <c r="BQ40" s="203"/>
      <c r="BR40" s="203"/>
      <c r="BS40" s="203"/>
      <c r="BT40" s="203"/>
      <c r="BU40" s="203"/>
      <c r="BV40" s="203">
        <f>BV27+BV31</f>
        <v>9.1</v>
      </c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>
        <f>CK31</f>
        <v>0.9</v>
      </c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>
        <f>DH27+DH31+DH35</f>
        <v>13.2</v>
      </c>
      <c r="DI40" s="203"/>
      <c r="DJ40" s="203"/>
      <c r="DK40" s="203"/>
      <c r="DL40" s="203"/>
      <c r="DM40" s="203"/>
      <c r="DN40" s="203"/>
      <c r="DO40" s="203"/>
      <c r="DP40" s="203">
        <f>DP27+DP31+DP35</f>
        <v>13.2</v>
      </c>
      <c r="DQ40" s="203"/>
      <c r="DR40" s="203"/>
      <c r="DS40" s="203"/>
      <c r="DT40" s="203"/>
      <c r="DU40" s="203"/>
      <c r="DV40" s="203"/>
      <c r="DW40" s="203"/>
      <c r="DX40" s="203"/>
      <c r="DY40" s="203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22"/>
    </row>
    <row r="42" spans="1:14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287</v>
      </c>
    </row>
    <row r="44" spans="1:141" s="3" customFormat="1" ht="12" customHeight="1" x14ac:dyDescent="0.2">
      <c r="A44" s="20" t="s">
        <v>288</v>
      </c>
    </row>
    <row r="45" spans="1:141" s="3" customFormat="1" ht="10.199999999999999" x14ac:dyDescent="0.2">
      <c r="A45" s="278" t="s">
        <v>289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  <c r="CX45" s="278"/>
      <c r="CY45" s="278"/>
      <c r="CZ45" s="278"/>
      <c r="DA45" s="278"/>
      <c r="DB45" s="278"/>
      <c r="DC45" s="278"/>
      <c r="DD45" s="278"/>
      <c r="DE45" s="278"/>
      <c r="DF45" s="278"/>
      <c r="DG45" s="278"/>
      <c r="DH45" s="278"/>
      <c r="DI45" s="278"/>
      <c r="DJ45" s="278"/>
      <c r="DK45" s="278"/>
      <c r="DL45" s="278"/>
      <c r="DM45" s="278"/>
      <c r="DN45" s="278"/>
      <c r="DO45" s="278"/>
      <c r="DP45" s="278"/>
      <c r="DQ45" s="278"/>
      <c r="DR45" s="278"/>
      <c r="DS45" s="278"/>
      <c r="DT45" s="278"/>
      <c r="DU45" s="278"/>
      <c r="DV45" s="278"/>
      <c r="DW45" s="278"/>
      <c r="DX45" s="278"/>
      <c r="DY45" s="278"/>
      <c r="DZ45" s="278"/>
      <c r="EA45" s="278"/>
      <c r="EB45" s="278"/>
      <c r="EC45" s="278"/>
      <c r="ED45" s="278"/>
      <c r="EE45" s="278"/>
      <c r="EF45" s="278"/>
      <c r="EG45" s="278"/>
      <c r="EH45" s="278"/>
      <c r="EI45" s="278"/>
      <c r="EJ45" s="278"/>
      <c r="EK45" s="278"/>
    </row>
    <row r="46" spans="1:141" s="3" customFormat="1" ht="10.199999999999999" x14ac:dyDescent="0.2">
      <c r="A46" s="278"/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  <c r="CW46" s="278"/>
      <c r="CX46" s="278"/>
      <c r="CY46" s="278"/>
      <c r="CZ46" s="278"/>
      <c r="DA46" s="278"/>
      <c r="DB46" s="278"/>
      <c r="DC46" s="278"/>
      <c r="DD46" s="278"/>
      <c r="DE46" s="278"/>
      <c r="DF46" s="278"/>
      <c r="DG46" s="278"/>
      <c r="DH46" s="278"/>
      <c r="DI46" s="278"/>
      <c r="DJ46" s="278"/>
      <c r="DK46" s="278"/>
      <c r="DL46" s="278"/>
      <c r="DM46" s="278"/>
      <c r="DN46" s="278"/>
      <c r="DO46" s="278"/>
      <c r="DP46" s="278"/>
      <c r="DQ46" s="278"/>
      <c r="DR46" s="278"/>
      <c r="DS46" s="278"/>
      <c r="DT46" s="278"/>
      <c r="DU46" s="278"/>
      <c r="DV46" s="278"/>
      <c r="DW46" s="278"/>
      <c r="DX46" s="278"/>
      <c r="DY46" s="278"/>
      <c r="DZ46" s="278"/>
      <c r="EA46" s="278"/>
      <c r="EB46" s="278"/>
      <c r="EC46" s="278"/>
      <c r="ED46" s="278"/>
      <c r="EE46" s="278"/>
      <c r="EF46" s="278"/>
      <c r="EG46" s="278"/>
      <c r="EH46" s="278"/>
      <c r="EI46" s="278"/>
      <c r="EJ46" s="278"/>
      <c r="EK46" s="278"/>
    </row>
    <row r="47" spans="1:141" s="3" customFormat="1" ht="12" customHeight="1" x14ac:dyDescent="0.2">
      <c r="A47" s="20" t="s">
        <v>290</v>
      </c>
    </row>
    <row r="48" spans="1:141" s="3" customFormat="1" ht="12" customHeight="1" x14ac:dyDescent="0.2">
      <c r="A48" s="20" t="s">
        <v>291</v>
      </c>
    </row>
    <row r="49" spans="1:1" s="3" customFormat="1" ht="12" customHeight="1" x14ac:dyDescent="0.2">
      <c r="A49" s="20" t="s">
        <v>292</v>
      </c>
    </row>
    <row r="50" spans="1:1" s="3" customFormat="1" ht="12" customHeight="1" x14ac:dyDescent="0.2">
      <c r="A50" s="20" t="s">
        <v>293</v>
      </c>
    </row>
    <row r="51" spans="1:1" s="3" customFormat="1" ht="12" customHeight="1" x14ac:dyDescent="0.2">
      <c r="A51" s="20" t="s">
        <v>294</v>
      </c>
    </row>
    <row r="52" spans="1:1" s="3" customFormat="1" ht="12" customHeight="1" x14ac:dyDescent="0.2">
      <c r="A52" s="20" t="s">
        <v>295</v>
      </c>
    </row>
  </sheetData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zoomScaleNormal="100" workbookViewId="0">
      <selection activeCell="BD64" sqref="BD64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80" t="s">
        <v>296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ht="6" customHeight="1" x14ac:dyDescent="0.3"/>
    <row r="3" spans="1:141" s="28" customFormat="1" ht="12.75" customHeight="1" x14ac:dyDescent="0.25">
      <c r="A3" s="236" t="s">
        <v>247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169" t="s">
        <v>22</v>
      </c>
      <c r="Z3" s="236"/>
      <c r="AA3" s="236"/>
      <c r="AB3" s="236"/>
      <c r="AC3" s="186"/>
      <c r="AD3" s="168" t="s">
        <v>331</v>
      </c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 t="s">
        <v>303</v>
      </c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 t="s">
        <v>301</v>
      </c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9"/>
    </row>
    <row r="4" spans="1:141" s="28" customFormat="1" ht="12.75" customHeight="1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181" t="s">
        <v>25</v>
      </c>
      <c r="Z4" s="234"/>
      <c r="AA4" s="234"/>
      <c r="AB4" s="234"/>
      <c r="AC4" s="185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 t="s">
        <v>304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279" t="s">
        <v>302</v>
      </c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79"/>
      <c r="DE4" s="279"/>
      <c r="DF4" s="279"/>
      <c r="DG4" s="279"/>
      <c r="DH4" s="279"/>
      <c r="DI4" s="279"/>
      <c r="DJ4" s="279"/>
      <c r="DK4" s="279"/>
      <c r="DL4" s="279"/>
      <c r="DM4" s="279"/>
      <c r="DN4" s="279"/>
      <c r="DO4" s="279"/>
      <c r="DP4" s="279"/>
      <c r="DQ4" s="279"/>
      <c r="DR4" s="279"/>
      <c r="DS4" s="279"/>
      <c r="DT4" s="279"/>
      <c r="DU4" s="279"/>
      <c r="DV4" s="279"/>
      <c r="DW4" s="279"/>
      <c r="DX4" s="279"/>
      <c r="DY4" s="279"/>
      <c r="DZ4" s="279"/>
      <c r="EA4" s="279"/>
      <c r="EB4" s="279"/>
      <c r="EC4" s="279"/>
      <c r="ED4" s="279"/>
      <c r="EE4" s="279"/>
      <c r="EF4" s="279"/>
      <c r="EG4" s="279"/>
      <c r="EH4" s="279"/>
      <c r="EI4" s="279"/>
      <c r="EJ4" s="279"/>
      <c r="EK4" s="276"/>
    </row>
    <row r="5" spans="1:141" s="28" customFormat="1" ht="12.75" customHeight="1" x14ac:dyDescent="0.25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181"/>
      <c r="Z5" s="234"/>
      <c r="AA5" s="234"/>
      <c r="AB5" s="234"/>
      <c r="AC5" s="185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280" t="s">
        <v>305</v>
      </c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4"/>
    </row>
    <row r="6" spans="1:141" s="28" customFormat="1" ht="12.75" customHeight="1" x14ac:dyDescent="0.25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181"/>
      <c r="Z6" s="234"/>
      <c r="AA6" s="234"/>
      <c r="AB6" s="234"/>
      <c r="AC6" s="185"/>
      <c r="AD6" s="277" t="s">
        <v>32</v>
      </c>
      <c r="AE6" s="277"/>
      <c r="AF6" s="277"/>
      <c r="AG6" s="277"/>
      <c r="AH6" s="277"/>
      <c r="AI6" s="277"/>
      <c r="AJ6" s="277"/>
      <c r="AK6" s="277"/>
      <c r="AL6" s="214" t="s">
        <v>139</v>
      </c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179"/>
      <c r="BZ6" s="183" t="s">
        <v>139</v>
      </c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 t="s">
        <v>139</v>
      </c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41" s="28" customFormat="1" ht="12.75" customHeight="1" x14ac:dyDescent="0.25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181"/>
      <c r="Z7" s="234"/>
      <c r="AA7" s="234"/>
      <c r="AB7" s="234"/>
      <c r="AC7" s="185"/>
      <c r="AD7" s="277"/>
      <c r="AE7" s="277"/>
      <c r="AF7" s="277"/>
      <c r="AG7" s="277"/>
      <c r="AH7" s="277"/>
      <c r="AI7" s="277"/>
      <c r="AJ7" s="277"/>
      <c r="AK7" s="277"/>
      <c r="AL7" s="214" t="s">
        <v>274</v>
      </c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179"/>
      <c r="BJ7" s="277" t="s">
        <v>275</v>
      </c>
      <c r="BK7" s="277"/>
      <c r="BL7" s="277"/>
      <c r="BM7" s="277"/>
      <c r="BN7" s="277"/>
      <c r="BO7" s="277"/>
      <c r="BP7" s="277"/>
      <c r="BQ7" s="277"/>
      <c r="BR7" s="169" t="s">
        <v>341</v>
      </c>
      <c r="BS7" s="236"/>
      <c r="BT7" s="236"/>
      <c r="BU7" s="236"/>
      <c r="BV7" s="236"/>
      <c r="BW7" s="236"/>
      <c r="BX7" s="236"/>
      <c r="BY7" s="186"/>
      <c r="BZ7" s="277" t="s">
        <v>330</v>
      </c>
      <c r="CA7" s="277"/>
      <c r="CB7" s="277"/>
      <c r="CC7" s="277"/>
      <c r="CD7" s="277"/>
      <c r="CE7" s="277"/>
      <c r="CF7" s="277"/>
      <c r="CG7" s="277"/>
      <c r="CH7" s="169" t="s">
        <v>327</v>
      </c>
      <c r="CI7" s="236"/>
      <c r="CJ7" s="236"/>
      <c r="CK7" s="236"/>
      <c r="CL7" s="236"/>
      <c r="CM7" s="236"/>
      <c r="CN7" s="236"/>
      <c r="CO7" s="186"/>
      <c r="CP7" s="183" t="s">
        <v>274</v>
      </c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41" s="28" customFormat="1" ht="12.75" customHeight="1" x14ac:dyDescent="0.25">
      <c r="A8" s="277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181"/>
      <c r="Z8" s="234"/>
      <c r="AA8" s="234"/>
      <c r="AB8" s="234"/>
      <c r="AC8" s="185"/>
      <c r="AD8" s="277"/>
      <c r="AE8" s="277"/>
      <c r="AF8" s="277"/>
      <c r="AG8" s="277"/>
      <c r="AH8" s="277"/>
      <c r="AI8" s="277"/>
      <c r="AJ8" s="277"/>
      <c r="AK8" s="277"/>
      <c r="AL8" s="181" t="s">
        <v>32</v>
      </c>
      <c r="AM8" s="234"/>
      <c r="AN8" s="234"/>
      <c r="AO8" s="234"/>
      <c r="AP8" s="234"/>
      <c r="AQ8" s="234"/>
      <c r="AR8" s="234"/>
      <c r="AS8" s="185"/>
      <c r="AT8" s="169" t="s">
        <v>332</v>
      </c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186"/>
      <c r="BJ8" s="277" t="s">
        <v>337</v>
      </c>
      <c r="BK8" s="277"/>
      <c r="BL8" s="277"/>
      <c r="BM8" s="277"/>
      <c r="BN8" s="277"/>
      <c r="BO8" s="277"/>
      <c r="BP8" s="277"/>
      <c r="BQ8" s="277"/>
      <c r="BR8" s="181" t="s">
        <v>342</v>
      </c>
      <c r="BS8" s="234"/>
      <c r="BT8" s="234"/>
      <c r="BU8" s="234"/>
      <c r="BV8" s="234"/>
      <c r="BW8" s="234"/>
      <c r="BX8" s="234"/>
      <c r="BY8" s="185"/>
      <c r="BZ8" s="277" t="s">
        <v>329</v>
      </c>
      <c r="CA8" s="277"/>
      <c r="CB8" s="277"/>
      <c r="CC8" s="277"/>
      <c r="CD8" s="277"/>
      <c r="CE8" s="277"/>
      <c r="CF8" s="277"/>
      <c r="CG8" s="277"/>
      <c r="CH8" s="181" t="s">
        <v>328</v>
      </c>
      <c r="CI8" s="234"/>
      <c r="CJ8" s="234"/>
      <c r="CK8" s="234"/>
      <c r="CL8" s="234"/>
      <c r="CM8" s="234"/>
      <c r="CN8" s="234"/>
      <c r="CO8" s="185"/>
      <c r="CP8" s="181" t="s">
        <v>308</v>
      </c>
      <c r="CQ8" s="234"/>
      <c r="CR8" s="234"/>
      <c r="CS8" s="234"/>
      <c r="CT8" s="234"/>
      <c r="CU8" s="234"/>
      <c r="CV8" s="234"/>
      <c r="CW8" s="185"/>
      <c r="CX8" s="277" t="s">
        <v>308</v>
      </c>
      <c r="CY8" s="277"/>
      <c r="CZ8" s="277"/>
      <c r="DA8" s="277"/>
      <c r="DB8" s="277"/>
      <c r="DC8" s="277"/>
      <c r="DD8" s="277"/>
      <c r="DE8" s="277"/>
      <c r="DF8" s="169" t="s">
        <v>306</v>
      </c>
      <c r="DG8" s="236"/>
      <c r="DH8" s="236"/>
      <c r="DI8" s="236"/>
      <c r="DJ8" s="236"/>
      <c r="DK8" s="236"/>
      <c r="DL8" s="236"/>
      <c r="DM8" s="236"/>
      <c r="DN8" s="236"/>
      <c r="DO8" s="236"/>
      <c r="DP8" s="236"/>
      <c r="DQ8" s="236"/>
      <c r="DR8" s="236"/>
      <c r="DS8" s="236"/>
      <c r="DT8" s="236"/>
      <c r="DU8" s="186"/>
      <c r="DV8" s="276" t="s">
        <v>300</v>
      </c>
      <c r="DW8" s="273"/>
      <c r="DX8" s="273"/>
      <c r="DY8" s="273"/>
      <c r="DZ8" s="273"/>
      <c r="EA8" s="273"/>
      <c r="EB8" s="273"/>
      <c r="EC8" s="274"/>
      <c r="ED8" s="277" t="s">
        <v>308</v>
      </c>
      <c r="EE8" s="277"/>
      <c r="EF8" s="277"/>
      <c r="EG8" s="277"/>
      <c r="EH8" s="277"/>
      <c r="EI8" s="277"/>
      <c r="EJ8" s="277"/>
      <c r="EK8" s="277"/>
    </row>
    <row r="9" spans="1:141" s="28" customFormat="1" ht="12.75" customHeight="1" x14ac:dyDescent="0.25">
      <c r="A9" s="277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181"/>
      <c r="Z9" s="234"/>
      <c r="AA9" s="234"/>
      <c r="AB9" s="234"/>
      <c r="AC9" s="185"/>
      <c r="AD9" s="277"/>
      <c r="AE9" s="277"/>
      <c r="AF9" s="277"/>
      <c r="AG9" s="277"/>
      <c r="AH9" s="277"/>
      <c r="AI9" s="277"/>
      <c r="AJ9" s="277"/>
      <c r="AK9" s="277"/>
      <c r="AL9" s="181"/>
      <c r="AM9" s="234"/>
      <c r="AN9" s="234"/>
      <c r="AO9" s="234"/>
      <c r="AP9" s="234"/>
      <c r="AQ9" s="234"/>
      <c r="AR9" s="234"/>
      <c r="AS9" s="185"/>
      <c r="AT9" s="184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182"/>
      <c r="BJ9" s="277" t="s">
        <v>338</v>
      </c>
      <c r="BK9" s="277"/>
      <c r="BL9" s="277"/>
      <c r="BM9" s="277"/>
      <c r="BN9" s="277"/>
      <c r="BO9" s="277"/>
      <c r="BP9" s="277"/>
      <c r="BQ9" s="277"/>
      <c r="BR9" s="181" t="s">
        <v>343</v>
      </c>
      <c r="BS9" s="234"/>
      <c r="BT9" s="234"/>
      <c r="BU9" s="234"/>
      <c r="BV9" s="234"/>
      <c r="BW9" s="234"/>
      <c r="BX9" s="234"/>
      <c r="BY9" s="185"/>
      <c r="BZ9" s="277"/>
      <c r="CA9" s="277"/>
      <c r="CB9" s="277"/>
      <c r="CC9" s="277"/>
      <c r="CD9" s="277"/>
      <c r="CE9" s="277"/>
      <c r="CF9" s="277"/>
      <c r="CG9" s="277"/>
      <c r="CH9" s="181" t="s">
        <v>795</v>
      </c>
      <c r="CI9" s="234"/>
      <c r="CJ9" s="234"/>
      <c r="CK9" s="234"/>
      <c r="CL9" s="234"/>
      <c r="CM9" s="234"/>
      <c r="CN9" s="234"/>
      <c r="CO9" s="185"/>
      <c r="CP9" s="181" t="s">
        <v>324</v>
      </c>
      <c r="CQ9" s="234"/>
      <c r="CR9" s="234"/>
      <c r="CS9" s="234"/>
      <c r="CT9" s="234"/>
      <c r="CU9" s="234"/>
      <c r="CV9" s="234"/>
      <c r="CW9" s="185"/>
      <c r="CX9" s="277" t="s">
        <v>309</v>
      </c>
      <c r="CY9" s="277"/>
      <c r="CZ9" s="277"/>
      <c r="DA9" s="277"/>
      <c r="DB9" s="277"/>
      <c r="DC9" s="277"/>
      <c r="DD9" s="277"/>
      <c r="DE9" s="277"/>
      <c r="DF9" s="184" t="s">
        <v>307</v>
      </c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182"/>
      <c r="DV9" s="181"/>
      <c r="DW9" s="234"/>
      <c r="DX9" s="234"/>
      <c r="DY9" s="234"/>
      <c r="DZ9" s="234"/>
      <c r="EA9" s="234"/>
      <c r="EB9" s="234"/>
      <c r="EC9" s="185"/>
      <c r="ED9" s="277" t="s">
        <v>309</v>
      </c>
      <c r="EE9" s="277"/>
      <c r="EF9" s="277"/>
      <c r="EG9" s="277"/>
      <c r="EH9" s="277"/>
      <c r="EI9" s="277"/>
      <c r="EJ9" s="277"/>
      <c r="EK9" s="277"/>
    </row>
    <row r="10" spans="1:141" s="28" customFormat="1" ht="12.75" customHeight="1" x14ac:dyDescent="0.25">
      <c r="A10" s="277"/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181"/>
      <c r="Z10" s="234"/>
      <c r="AA10" s="234"/>
      <c r="AB10" s="234"/>
      <c r="AC10" s="185"/>
      <c r="AD10" s="277"/>
      <c r="AE10" s="277"/>
      <c r="AF10" s="277"/>
      <c r="AG10" s="277"/>
      <c r="AH10" s="277"/>
      <c r="AI10" s="277"/>
      <c r="AJ10" s="277"/>
      <c r="AK10" s="277"/>
      <c r="AL10" s="181"/>
      <c r="AM10" s="234"/>
      <c r="AN10" s="234"/>
      <c r="AO10" s="234"/>
      <c r="AP10" s="234"/>
      <c r="AQ10" s="234"/>
      <c r="AR10" s="234"/>
      <c r="AS10" s="185"/>
      <c r="AT10" s="277" t="s">
        <v>333</v>
      </c>
      <c r="AU10" s="277"/>
      <c r="AV10" s="277"/>
      <c r="AW10" s="277"/>
      <c r="AX10" s="277"/>
      <c r="AY10" s="277"/>
      <c r="AZ10" s="277"/>
      <c r="BA10" s="277"/>
      <c r="BB10" s="181" t="s">
        <v>336</v>
      </c>
      <c r="BC10" s="234"/>
      <c r="BD10" s="234"/>
      <c r="BE10" s="234"/>
      <c r="BF10" s="234"/>
      <c r="BG10" s="234"/>
      <c r="BH10" s="234"/>
      <c r="BI10" s="185"/>
      <c r="BJ10" s="277" t="s">
        <v>339</v>
      </c>
      <c r="BK10" s="277"/>
      <c r="BL10" s="277"/>
      <c r="BM10" s="277"/>
      <c r="BN10" s="277"/>
      <c r="BO10" s="277"/>
      <c r="BP10" s="277"/>
      <c r="BQ10" s="277"/>
      <c r="BR10" s="181"/>
      <c r="BS10" s="234"/>
      <c r="BT10" s="234"/>
      <c r="BU10" s="234"/>
      <c r="BV10" s="234"/>
      <c r="BW10" s="234"/>
      <c r="BX10" s="234"/>
      <c r="BY10" s="185"/>
      <c r="BZ10" s="277"/>
      <c r="CA10" s="277"/>
      <c r="CB10" s="277"/>
      <c r="CC10" s="277"/>
      <c r="CD10" s="277"/>
      <c r="CE10" s="277"/>
      <c r="CF10" s="277"/>
      <c r="CG10" s="277"/>
      <c r="CH10" s="181" t="s">
        <v>265</v>
      </c>
      <c r="CI10" s="234"/>
      <c r="CJ10" s="234"/>
      <c r="CK10" s="234"/>
      <c r="CL10" s="234"/>
      <c r="CM10" s="234"/>
      <c r="CN10" s="234"/>
      <c r="CO10" s="185"/>
      <c r="CP10" s="181" t="s">
        <v>325</v>
      </c>
      <c r="CQ10" s="234"/>
      <c r="CR10" s="234"/>
      <c r="CS10" s="234"/>
      <c r="CT10" s="234"/>
      <c r="CU10" s="234"/>
      <c r="CV10" s="234"/>
      <c r="CW10" s="185"/>
      <c r="CX10" s="277" t="s">
        <v>320</v>
      </c>
      <c r="CY10" s="277"/>
      <c r="CZ10" s="277"/>
      <c r="DA10" s="277"/>
      <c r="DB10" s="277"/>
      <c r="DC10" s="277"/>
      <c r="DD10" s="277"/>
      <c r="DE10" s="277"/>
      <c r="DF10" s="214" t="s">
        <v>139</v>
      </c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179"/>
      <c r="DV10" s="181"/>
      <c r="DW10" s="234"/>
      <c r="DX10" s="234"/>
      <c r="DY10" s="234"/>
      <c r="DZ10" s="234"/>
      <c r="EA10" s="234"/>
      <c r="EB10" s="234"/>
      <c r="EC10" s="185"/>
      <c r="ED10" s="277" t="s">
        <v>310</v>
      </c>
      <c r="EE10" s="277"/>
      <c r="EF10" s="277"/>
      <c r="EG10" s="277"/>
      <c r="EH10" s="277"/>
      <c r="EI10" s="277"/>
      <c r="EJ10" s="277"/>
      <c r="EK10" s="277"/>
    </row>
    <row r="11" spans="1:141" s="28" customFormat="1" ht="12.75" customHeight="1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181"/>
      <c r="Z11" s="234"/>
      <c r="AA11" s="234"/>
      <c r="AB11" s="234"/>
      <c r="AC11" s="185"/>
      <c r="AD11" s="277"/>
      <c r="AE11" s="277"/>
      <c r="AF11" s="277"/>
      <c r="AG11" s="277"/>
      <c r="AH11" s="277"/>
      <c r="AI11" s="277"/>
      <c r="AJ11" s="277"/>
      <c r="AK11" s="277"/>
      <c r="AL11" s="181"/>
      <c r="AM11" s="234"/>
      <c r="AN11" s="234"/>
      <c r="AO11" s="234"/>
      <c r="AP11" s="234"/>
      <c r="AQ11" s="234"/>
      <c r="AR11" s="234"/>
      <c r="AS11" s="185"/>
      <c r="AT11" s="277" t="s">
        <v>334</v>
      </c>
      <c r="AU11" s="277"/>
      <c r="AV11" s="277"/>
      <c r="AW11" s="277"/>
      <c r="AX11" s="277"/>
      <c r="AY11" s="277"/>
      <c r="AZ11" s="277"/>
      <c r="BA11" s="277"/>
      <c r="BB11" s="181" t="s">
        <v>334</v>
      </c>
      <c r="BC11" s="234"/>
      <c r="BD11" s="234"/>
      <c r="BE11" s="234"/>
      <c r="BF11" s="234"/>
      <c r="BG11" s="234"/>
      <c r="BH11" s="234"/>
      <c r="BI11" s="185"/>
      <c r="BJ11" s="277" t="s">
        <v>340</v>
      </c>
      <c r="BK11" s="277"/>
      <c r="BL11" s="277"/>
      <c r="BM11" s="277"/>
      <c r="BN11" s="277"/>
      <c r="BO11" s="277"/>
      <c r="BP11" s="277"/>
      <c r="BQ11" s="277"/>
      <c r="BR11" s="181"/>
      <c r="BS11" s="234"/>
      <c r="BT11" s="234"/>
      <c r="BU11" s="234"/>
      <c r="BV11" s="234"/>
      <c r="BW11" s="234"/>
      <c r="BX11" s="234"/>
      <c r="BY11" s="185"/>
      <c r="BZ11" s="277"/>
      <c r="CA11" s="277"/>
      <c r="CB11" s="277"/>
      <c r="CC11" s="277"/>
      <c r="CD11" s="277"/>
      <c r="CE11" s="277"/>
      <c r="CF11" s="277"/>
      <c r="CG11" s="277"/>
      <c r="CH11" s="181" t="s">
        <v>329</v>
      </c>
      <c r="CI11" s="234"/>
      <c r="CJ11" s="234"/>
      <c r="CK11" s="234"/>
      <c r="CL11" s="234"/>
      <c r="CM11" s="234"/>
      <c r="CN11" s="234"/>
      <c r="CO11" s="185"/>
      <c r="CP11" s="181" t="s">
        <v>326</v>
      </c>
      <c r="CQ11" s="234"/>
      <c r="CR11" s="234"/>
      <c r="CS11" s="234"/>
      <c r="CT11" s="234"/>
      <c r="CU11" s="234"/>
      <c r="CV11" s="234"/>
      <c r="CW11" s="185"/>
      <c r="CX11" s="277" t="s">
        <v>321</v>
      </c>
      <c r="CY11" s="277"/>
      <c r="CZ11" s="277"/>
      <c r="DA11" s="277"/>
      <c r="DB11" s="277"/>
      <c r="DC11" s="277"/>
      <c r="DD11" s="277"/>
      <c r="DE11" s="277"/>
      <c r="DF11" s="181" t="s">
        <v>322</v>
      </c>
      <c r="DG11" s="234"/>
      <c r="DH11" s="234"/>
      <c r="DI11" s="234"/>
      <c r="DJ11" s="234"/>
      <c r="DK11" s="234"/>
      <c r="DL11" s="234"/>
      <c r="DM11" s="185"/>
      <c r="DN11" s="277" t="s">
        <v>314</v>
      </c>
      <c r="DO11" s="277"/>
      <c r="DP11" s="277"/>
      <c r="DQ11" s="277"/>
      <c r="DR11" s="277"/>
      <c r="DS11" s="277"/>
      <c r="DT11" s="277"/>
      <c r="DU11" s="277"/>
      <c r="DV11" s="181"/>
      <c r="DW11" s="234"/>
      <c r="DX11" s="234"/>
      <c r="DY11" s="234"/>
      <c r="DZ11" s="234"/>
      <c r="EA11" s="234"/>
      <c r="EB11" s="234"/>
      <c r="EC11" s="185"/>
      <c r="ED11" s="277" t="s">
        <v>311</v>
      </c>
      <c r="EE11" s="277"/>
      <c r="EF11" s="277"/>
      <c r="EG11" s="277"/>
      <c r="EH11" s="277"/>
      <c r="EI11" s="277"/>
      <c r="EJ11" s="277"/>
      <c r="EK11" s="277"/>
    </row>
    <row r="12" spans="1:141" s="28" customFormat="1" ht="12.75" customHeight="1" x14ac:dyDescent="0.25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181"/>
      <c r="Z12" s="234"/>
      <c r="AA12" s="234"/>
      <c r="AB12" s="234"/>
      <c r="AC12" s="185"/>
      <c r="AD12" s="234"/>
      <c r="AE12" s="234"/>
      <c r="AF12" s="234"/>
      <c r="AG12" s="234"/>
      <c r="AH12" s="234"/>
      <c r="AI12" s="234"/>
      <c r="AJ12" s="234"/>
      <c r="AK12" s="234"/>
      <c r="AL12" s="181"/>
      <c r="AM12" s="234"/>
      <c r="AN12" s="234"/>
      <c r="AO12" s="234"/>
      <c r="AP12" s="234"/>
      <c r="AQ12" s="234"/>
      <c r="AR12" s="234"/>
      <c r="AS12" s="185"/>
      <c r="AT12" s="234" t="s">
        <v>335</v>
      </c>
      <c r="AU12" s="234"/>
      <c r="AV12" s="234"/>
      <c r="AW12" s="234"/>
      <c r="AX12" s="234"/>
      <c r="AY12" s="234"/>
      <c r="AZ12" s="234"/>
      <c r="BA12" s="234"/>
      <c r="BB12" s="181" t="s">
        <v>335</v>
      </c>
      <c r="BC12" s="234"/>
      <c r="BD12" s="234"/>
      <c r="BE12" s="234"/>
      <c r="BF12" s="234"/>
      <c r="BG12" s="234"/>
      <c r="BH12" s="234"/>
      <c r="BI12" s="185"/>
      <c r="BJ12" s="234"/>
      <c r="BK12" s="234"/>
      <c r="BL12" s="234"/>
      <c r="BM12" s="234"/>
      <c r="BN12" s="234"/>
      <c r="BO12" s="234"/>
      <c r="BP12" s="234"/>
      <c r="BQ12" s="234"/>
      <c r="BR12" s="181"/>
      <c r="BS12" s="234"/>
      <c r="BT12" s="234"/>
      <c r="BU12" s="234"/>
      <c r="BV12" s="234"/>
      <c r="BW12" s="234"/>
      <c r="BX12" s="234"/>
      <c r="BY12" s="185"/>
      <c r="BZ12" s="234"/>
      <c r="CA12" s="234"/>
      <c r="CB12" s="234"/>
      <c r="CC12" s="234"/>
      <c r="CD12" s="234"/>
      <c r="CE12" s="234"/>
      <c r="CF12" s="234"/>
      <c r="CG12" s="234"/>
      <c r="CH12" s="181"/>
      <c r="CI12" s="234"/>
      <c r="CJ12" s="234"/>
      <c r="CK12" s="234"/>
      <c r="CL12" s="234"/>
      <c r="CM12" s="234"/>
      <c r="CN12" s="234"/>
      <c r="CO12" s="185"/>
      <c r="CP12" s="181" t="s">
        <v>796</v>
      </c>
      <c r="CQ12" s="234"/>
      <c r="CR12" s="234"/>
      <c r="CS12" s="234"/>
      <c r="CT12" s="234"/>
      <c r="CU12" s="234"/>
      <c r="CV12" s="234"/>
      <c r="CW12" s="185"/>
      <c r="CX12" s="234"/>
      <c r="CY12" s="234"/>
      <c r="CZ12" s="234"/>
      <c r="DA12" s="234"/>
      <c r="DB12" s="234"/>
      <c r="DC12" s="234"/>
      <c r="DD12" s="234"/>
      <c r="DE12" s="234"/>
      <c r="DF12" s="181" t="s">
        <v>323</v>
      </c>
      <c r="DG12" s="234"/>
      <c r="DH12" s="234"/>
      <c r="DI12" s="234"/>
      <c r="DJ12" s="234"/>
      <c r="DK12" s="234"/>
      <c r="DL12" s="234"/>
      <c r="DM12" s="185"/>
      <c r="DN12" s="234" t="s">
        <v>315</v>
      </c>
      <c r="DO12" s="234"/>
      <c r="DP12" s="234"/>
      <c r="DQ12" s="234"/>
      <c r="DR12" s="234"/>
      <c r="DS12" s="234"/>
      <c r="DT12" s="234"/>
      <c r="DU12" s="234"/>
      <c r="DV12" s="181"/>
      <c r="DW12" s="234"/>
      <c r="DX12" s="234"/>
      <c r="DY12" s="234"/>
      <c r="DZ12" s="234"/>
      <c r="EA12" s="234"/>
      <c r="EB12" s="234"/>
      <c r="EC12" s="185"/>
      <c r="ED12" s="234" t="s">
        <v>312</v>
      </c>
      <c r="EE12" s="234"/>
      <c r="EF12" s="234"/>
      <c r="EG12" s="234"/>
      <c r="EH12" s="234"/>
      <c r="EI12" s="234"/>
      <c r="EJ12" s="234"/>
      <c r="EK12" s="234"/>
    </row>
    <row r="13" spans="1:141" s="28" customFormat="1" ht="12.75" customHeight="1" x14ac:dyDescent="0.25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181"/>
      <c r="Z13" s="234"/>
      <c r="AA13" s="234"/>
      <c r="AB13" s="234"/>
      <c r="AC13" s="185"/>
      <c r="AD13" s="234"/>
      <c r="AE13" s="234"/>
      <c r="AF13" s="234"/>
      <c r="AG13" s="234"/>
      <c r="AH13" s="234"/>
      <c r="AI13" s="234"/>
      <c r="AJ13" s="234"/>
      <c r="AK13" s="234"/>
      <c r="AL13" s="181"/>
      <c r="AM13" s="234"/>
      <c r="AN13" s="234"/>
      <c r="AO13" s="234"/>
      <c r="AP13" s="234"/>
      <c r="AQ13" s="234"/>
      <c r="AR13" s="234"/>
      <c r="AS13" s="185"/>
      <c r="AT13" s="234"/>
      <c r="AU13" s="234"/>
      <c r="AV13" s="234"/>
      <c r="AW13" s="234"/>
      <c r="AX13" s="234"/>
      <c r="AY13" s="234"/>
      <c r="AZ13" s="234"/>
      <c r="BA13" s="234"/>
      <c r="BB13" s="181"/>
      <c r="BC13" s="234"/>
      <c r="BD13" s="234"/>
      <c r="BE13" s="234"/>
      <c r="BF13" s="234"/>
      <c r="BG13" s="234"/>
      <c r="BH13" s="234"/>
      <c r="BI13" s="185"/>
      <c r="BJ13" s="234"/>
      <c r="BK13" s="234"/>
      <c r="BL13" s="234"/>
      <c r="BM13" s="234"/>
      <c r="BN13" s="234"/>
      <c r="BO13" s="234"/>
      <c r="BP13" s="234"/>
      <c r="BQ13" s="234"/>
      <c r="BR13" s="181"/>
      <c r="BS13" s="234"/>
      <c r="BT13" s="234"/>
      <c r="BU13" s="234"/>
      <c r="BV13" s="234"/>
      <c r="BW13" s="234"/>
      <c r="BX13" s="234"/>
      <c r="BY13" s="185"/>
      <c r="BZ13" s="234"/>
      <c r="CA13" s="234"/>
      <c r="CB13" s="234"/>
      <c r="CC13" s="234"/>
      <c r="CD13" s="234"/>
      <c r="CE13" s="234"/>
      <c r="CF13" s="234"/>
      <c r="CG13" s="234"/>
      <c r="CH13" s="181"/>
      <c r="CI13" s="234"/>
      <c r="CJ13" s="234"/>
      <c r="CK13" s="234"/>
      <c r="CL13" s="234"/>
      <c r="CM13" s="234"/>
      <c r="CN13" s="234"/>
      <c r="CO13" s="185"/>
      <c r="CP13" s="181" t="s">
        <v>397</v>
      </c>
      <c r="CQ13" s="234"/>
      <c r="CR13" s="234"/>
      <c r="CS13" s="234"/>
      <c r="CT13" s="234"/>
      <c r="CU13" s="234"/>
      <c r="CV13" s="234"/>
      <c r="CW13" s="185"/>
      <c r="CX13" s="234"/>
      <c r="CY13" s="234"/>
      <c r="CZ13" s="234"/>
      <c r="DA13" s="234"/>
      <c r="DB13" s="234"/>
      <c r="DC13" s="234"/>
      <c r="DD13" s="234"/>
      <c r="DE13" s="234"/>
      <c r="DF13" s="181"/>
      <c r="DG13" s="234"/>
      <c r="DH13" s="234"/>
      <c r="DI13" s="234"/>
      <c r="DJ13" s="234"/>
      <c r="DK13" s="234"/>
      <c r="DL13" s="234"/>
      <c r="DM13" s="185"/>
      <c r="DN13" s="234" t="s">
        <v>316</v>
      </c>
      <c r="DO13" s="234"/>
      <c r="DP13" s="234"/>
      <c r="DQ13" s="234"/>
      <c r="DR13" s="234"/>
      <c r="DS13" s="234"/>
      <c r="DT13" s="234"/>
      <c r="DU13" s="234"/>
      <c r="DV13" s="181"/>
      <c r="DW13" s="234"/>
      <c r="DX13" s="234"/>
      <c r="DY13" s="234"/>
      <c r="DZ13" s="234"/>
      <c r="EA13" s="234"/>
      <c r="EB13" s="234"/>
      <c r="EC13" s="185"/>
      <c r="ED13" s="273" t="s">
        <v>313</v>
      </c>
      <c r="EE13" s="273"/>
      <c r="EF13" s="273"/>
      <c r="EG13" s="273"/>
      <c r="EH13" s="273"/>
      <c r="EI13" s="273"/>
      <c r="EJ13" s="273"/>
      <c r="EK13" s="273"/>
    </row>
    <row r="14" spans="1:141" s="28" customFormat="1" ht="12.75" customHeight="1" x14ac:dyDescent="0.25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181"/>
      <c r="Z14" s="234"/>
      <c r="AA14" s="234"/>
      <c r="AB14" s="234"/>
      <c r="AC14" s="185"/>
      <c r="AD14" s="234"/>
      <c r="AE14" s="234"/>
      <c r="AF14" s="234"/>
      <c r="AG14" s="234"/>
      <c r="AH14" s="234"/>
      <c r="AI14" s="234"/>
      <c r="AJ14" s="234"/>
      <c r="AK14" s="234"/>
      <c r="AL14" s="181"/>
      <c r="AM14" s="234"/>
      <c r="AN14" s="234"/>
      <c r="AO14" s="234"/>
      <c r="AP14" s="234"/>
      <c r="AQ14" s="234"/>
      <c r="AR14" s="234"/>
      <c r="AS14" s="185"/>
      <c r="AT14" s="234"/>
      <c r="AU14" s="234"/>
      <c r="AV14" s="234"/>
      <c r="AW14" s="234"/>
      <c r="AX14" s="234"/>
      <c r="AY14" s="234"/>
      <c r="AZ14" s="234"/>
      <c r="BA14" s="234"/>
      <c r="BB14" s="181"/>
      <c r="BC14" s="234"/>
      <c r="BD14" s="234"/>
      <c r="BE14" s="234"/>
      <c r="BF14" s="234"/>
      <c r="BG14" s="234"/>
      <c r="BH14" s="234"/>
      <c r="BI14" s="185"/>
      <c r="BJ14" s="234"/>
      <c r="BK14" s="234"/>
      <c r="BL14" s="234"/>
      <c r="BM14" s="234"/>
      <c r="BN14" s="234"/>
      <c r="BO14" s="234"/>
      <c r="BP14" s="234"/>
      <c r="BQ14" s="234"/>
      <c r="BR14" s="181"/>
      <c r="BS14" s="234"/>
      <c r="BT14" s="234"/>
      <c r="BU14" s="234"/>
      <c r="BV14" s="234"/>
      <c r="BW14" s="234"/>
      <c r="BX14" s="234"/>
      <c r="BY14" s="185"/>
      <c r="BZ14" s="234"/>
      <c r="CA14" s="234"/>
      <c r="CB14" s="234"/>
      <c r="CC14" s="234"/>
      <c r="CD14" s="234"/>
      <c r="CE14" s="234"/>
      <c r="CF14" s="234"/>
      <c r="CG14" s="234"/>
      <c r="CH14" s="181"/>
      <c r="CI14" s="234"/>
      <c r="CJ14" s="234"/>
      <c r="CK14" s="234"/>
      <c r="CL14" s="234"/>
      <c r="CM14" s="234"/>
      <c r="CN14" s="234"/>
      <c r="CO14" s="185"/>
      <c r="CP14" s="181" t="s">
        <v>398</v>
      </c>
      <c r="CQ14" s="234"/>
      <c r="CR14" s="234"/>
      <c r="CS14" s="234"/>
      <c r="CT14" s="234"/>
      <c r="CU14" s="234"/>
      <c r="CV14" s="234"/>
      <c r="CW14" s="185"/>
      <c r="CX14" s="234"/>
      <c r="CY14" s="234"/>
      <c r="CZ14" s="234"/>
      <c r="DA14" s="234"/>
      <c r="DB14" s="234"/>
      <c r="DC14" s="234"/>
      <c r="DD14" s="234"/>
      <c r="DE14" s="234"/>
      <c r="DF14" s="181"/>
      <c r="DG14" s="234"/>
      <c r="DH14" s="234"/>
      <c r="DI14" s="234"/>
      <c r="DJ14" s="234"/>
      <c r="DK14" s="234"/>
      <c r="DL14" s="234"/>
      <c r="DM14" s="185"/>
      <c r="DN14" s="234" t="s">
        <v>317</v>
      </c>
      <c r="DO14" s="234"/>
      <c r="DP14" s="234"/>
      <c r="DQ14" s="234"/>
      <c r="DR14" s="234"/>
      <c r="DS14" s="234"/>
      <c r="DT14" s="234"/>
      <c r="DU14" s="234"/>
      <c r="DV14" s="181"/>
      <c r="DW14" s="234"/>
      <c r="DX14" s="234"/>
      <c r="DY14" s="234"/>
      <c r="DZ14" s="234"/>
      <c r="EA14" s="234"/>
      <c r="EB14" s="234"/>
      <c r="EC14" s="185"/>
      <c r="ED14" s="234"/>
      <c r="EE14" s="234"/>
      <c r="EF14" s="234"/>
      <c r="EG14" s="234"/>
      <c r="EH14" s="234"/>
      <c r="EI14" s="234"/>
      <c r="EJ14" s="234"/>
      <c r="EK14" s="234"/>
    </row>
    <row r="15" spans="1:141" s="28" customFormat="1" ht="12.75" customHeight="1" x14ac:dyDescent="0.25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181"/>
      <c r="Z15" s="234"/>
      <c r="AA15" s="234"/>
      <c r="AB15" s="234"/>
      <c r="AC15" s="185"/>
      <c r="AD15" s="234"/>
      <c r="AE15" s="234"/>
      <c r="AF15" s="234"/>
      <c r="AG15" s="234"/>
      <c r="AH15" s="234"/>
      <c r="AI15" s="234"/>
      <c r="AJ15" s="234"/>
      <c r="AK15" s="234"/>
      <c r="AL15" s="181"/>
      <c r="AM15" s="234"/>
      <c r="AN15" s="234"/>
      <c r="AO15" s="234"/>
      <c r="AP15" s="234"/>
      <c r="AQ15" s="234"/>
      <c r="AR15" s="234"/>
      <c r="AS15" s="185"/>
      <c r="AT15" s="234"/>
      <c r="AU15" s="234"/>
      <c r="AV15" s="234"/>
      <c r="AW15" s="234"/>
      <c r="AX15" s="234"/>
      <c r="AY15" s="234"/>
      <c r="AZ15" s="234"/>
      <c r="BA15" s="234"/>
      <c r="BB15" s="181"/>
      <c r="BC15" s="234"/>
      <c r="BD15" s="234"/>
      <c r="BE15" s="234"/>
      <c r="BF15" s="234"/>
      <c r="BG15" s="234"/>
      <c r="BH15" s="234"/>
      <c r="BI15" s="185"/>
      <c r="BJ15" s="234"/>
      <c r="BK15" s="234"/>
      <c r="BL15" s="234"/>
      <c r="BM15" s="234"/>
      <c r="BN15" s="234"/>
      <c r="BO15" s="234"/>
      <c r="BP15" s="234"/>
      <c r="BQ15" s="234"/>
      <c r="BR15" s="181"/>
      <c r="BS15" s="234"/>
      <c r="BT15" s="234"/>
      <c r="BU15" s="234"/>
      <c r="BV15" s="234"/>
      <c r="BW15" s="234"/>
      <c r="BX15" s="234"/>
      <c r="BY15" s="185"/>
      <c r="BZ15" s="234"/>
      <c r="CA15" s="234"/>
      <c r="CB15" s="234"/>
      <c r="CC15" s="234"/>
      <c r="CD15" s="234"/>
      <c r="CE15" s="234"/>
      <c r="CF15" s="234"/>
      <c r="CG15" s="234"/>
      <c r="CH15" s="181"/>
      <c r="CI15" s="234"/>
      <c r="CJ15" s="234"/>
      <c r="CK15" s="234"/>
      <c r="CL15" s="234"/>
      <c r="CM15" s="234"/>
      <c r="CN15" s="234"/>
      <c r="CO15" s="185"/>
      <c r="CP15" s="181" t="s">
        <v>358</v>
      </c>
      <c r="CQ15" s="234"/>
      <c r="CR15" s="234"/>
      <c r="CS15" s="234"/>
      <c r="CT15" s="234"/>
      <c r="CU15" s="234"/>
      <c r="CV15" s="234"/>
      <c r="CW15" s="185"/>
      <c r="CX15" s="234"/>
      <c r="CY15" s="234"/>
      <c r="CZ15" s="234"/>
      <c r="DA15" s="234"/>
      <c r="DB15" s="234"/>
      <c r="DC15" s="234"/>
      <c r="DD15" s="234"/>
      <c r="DE15" s="234"/>
      <c r="DF15" s="181"/>
      <c r="DG15" s="234"/>
      <c r="DH15" s="234"/>
      <c r="DI15" s="234"/>
      <c r="DJ15" s="234"/>
      <c r="DK15" s="234"/>
      <c r="DL15" s="234"/>
      <c r="DM15" s="185"/>
      <c r="DN15" s="234" t="s">
        <v>318</v>
      </c>
      <c r="DO15" s="234"/>
      <c r="DP15" s="234"/>
      <c r="DQ15" s="234"/>
      <c r="DR15" s="234"/>
      <c r="DS15" s="234"/>
      <c r="DT15" s="234"/>
      <c r="DU15" s="234"/>
      <c r="DV15" s="181"/>
      <c r="DW15" s="234"/>
      <c r="DX15" s="234"/>
      <c r="DY15" s="234"/>
      <c r="DZ15" s="234"/>
      <c r="EA15" s="234"/>
      <c r="EB15" s="234"/>
      <c r="EC15" s="185"/>
      <c r="ED15" s="234"/>
      <c r="EE15" s="234"/>
      <c r="EF15" s="234"/>
      <c r="EG15" s="234"/>
      <c r="EH15" s="234"/>
      <c r="EI15" s="234"/>
      <c r="EJ15" s="234"/>
      <c r="EK15" s="234"/>
    </row>
    <row r="16" spans="1:141" s="28" customFormat="1" ht="12.75" customHeight="1" x14ac:dyDescent="0.2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184"/>
      <c r="Z16" s="235"/>
      <c r="AA16" s="235"/>
      <c r="AB16" s="235"/>
      <c r="AC16" s="182"/>
      <c r="AD16" s="235"/>
      <c r="AE16" s="235"/>
      <c r="AF16" s="235"/>
      <c r="AG16" s="235"/>
      <c r="AH16" s="235"/>
      <c r="AI16" s="235"/>
      <c r="AJ16" s="235"/>
      <c r="AK16" s="235"/>
      <c r="AL16" s="184"/>
      <c r="AM16" s="235"/>
      <c r="AN16" s="235"/>
      <c r="AO16" s="235"/>
      <c r="AP16" s="235"/>
      <c r="AQ16" s="235"/>
      <c r="AR16" s="235"/>
      <c r="AS16" s="182"/>
      <c r="AT16" s="235"/>
      <c r="AU16" s="235"/>
      <c r="AV16" s="235"/>
      <c r="AW16" s="235"/>
      <c r="AX16" s="235"/>
      <c r="AY16" s="235"/>
      <c r="AZ16" s="235"/>
      <c r="BA16" s="235"/>
      <c r="BB16" s="184"/>
      <c r="BC16" s="235"/>
      <c r="BD16" s="235"/>
      <c r="BE16" s="235"/>
      <c r="BF16" s="235"/>
      <c r="BG16" s="235"/>
      <c r="BH16" s="235"/>
      <c r="BI16" s="182"/>
      <c r="BJ16" s="235"/>
      <c r="BK16" s="235"/>
      <c r="BL16" s="235"/>
      <c r="BM16" s="235"/>
      <c r="BN16" s="235"/>
      <c r="BO16" s="235"/>
      <c r="BP16" s="235"/>
      <c r="BQ16" s="235"/>
      <c r="BR16" s="184"/>
      <c r="BS16" s="235"/>
      <c r="BT16" s="235"/>
      <c r="BU16" s="235"/>
      <c r="BV16" s="235"/>
      <c r="BW16" s="235"/>
      <c r="BX16" s="235"/>
      <c r="BY16" s="182"/>
      <c r="BZ16" s="235"/>
      <c r="CA16" s="235"/>
      <c r="CB16" s="235"/>
      <c r="CC16" s="235"/>
      <c r="CD16" s="235"/>
      <c r="CE16" s="235"/>
      <c r="CF16" s="235"/>
      <c r="CG16" s="235"/>
      <c r="CH16" s="184"/>
      <c r="CI16" s="235"/>
      <c r="CJ16" s="235"/>
      <c r="CK16" s="235"/>
      <c r="CL16" s="235"/>
      <c r="CM16" s="235"/>
      <c r="CN16" s="235"/>
      <c r="CO16" s="182"/>
      <c r="CP16" s="184"/>
      <c r="CQ16" s="235"/>
      <c r="CR16" s="235"/>
      <c r="CS16" s="235"/>
      <c r="CT16" s="235"/>
      <c r="CU16" s="235"/>
      <c r="CV16" s="235"/>
      <c r="CW16" s="182"/>
      <c r="CX16" s="235"/>
      <c r="CY16" s="235"/>
      <c r="CZ16" s="235"/>
      <c r="DA16" s="235"/>
      <c r="DB16" s="235"/>
      <c r="DC16" s="235"/>
      <c r="DD16" s="235"/>
      <c r="DE16" s="235"/>
      <c r="DF16" s="184"/>
      <c r="DG16" s="235"/>
      <c r="DH16" s="235"/>
      <c r="DI16" s="235"/>
      <c r="DJ16" s="235"/>
      <c r="DK16" s="235"/>
      <c r="DL16" s="235"/>
      <c r="DM16" s="182"/>
      <c r="DN16" s="235" t="s">
        <v>319</v>
      </c>
      <c r="DO16" s="235"/>
      <c r="DP16" s="235"/>
      <c r="DQ16" s="235"/>
      <c r="DR16" s="235"/>
      <c r="DS16" s="235"/>
      <c r="DT16" s="235"/>
      <c r="DU16" s="235"/>
      <c r="DV16" s="184"/>
      <c r="DW16" s="235"/>
      <c r="DX16" s="235"/>
      <c r="DY16" s="235"/>
      <c r="DZ16" s="235"/>
      <c r="EA16" s="235"/>
      <c r="EB16" s="235"/>
      <c r="EC16" s="182"/>
      <c r="ED16" s="235"/>
      <c r="EE16" s="235"/>
      <c r="EF16" s="235"/>
      <c r="EG16" s="235"/>
      <c r="EH16" s="235"/>
      <c r="EI16" s="235"/>
      <c r="EJ16" s="235"/>
      <c r="EK16" s="235"/>
    </row>
    <row r="17" spans="1:141" s="28" customFormat="1" ht="13.8" thickBot="1" x14ac:dyDescent="0.3">
      <c r="A17" s="179">
        <v>1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68">
        <v>2</v>
      </c>
      <c r="Z17" s="168"/>
      <c r="AA17" s="168"/>
      <c r="AB17" s="168"/>
      <c r="AC17" s="168"/>
      <c r="AD17" s="168">
        <v>3</v>
      </c>
      <c r="AE17" s="168"/>
      <c r="AF17" s="168"/>
      <c r="AG17" s="168"/>
      <c r="AH17" s="168"/>
      <c r="AI17" s="168"/>
      <c r="AJ17" s="168"/>
      <c r="AK17" s="168"/>
      <c r="AL17" s="168">
        <v>4</v>
      </c>
      <c r="AM17" s="168"/>
      <c r="AN17" s="168"/>
      <c r="AO17" s="168"/>
      <c r="AP17" s="168"/>
      <c r="AQ17" s="168"/>
      <c r="AR17" s="168"/>
      <c r="AS17" s="168"/>
      <c r="AT17" s="168">
        <v>5</v>
      </c>
      <c r="AU17" s="168"/>
      <c r="AV17" s="168"/>
      <c r="AW17" s="168"/>
      <c r="AX17" s="168"/>
      <c r="AY17" s="168"/>
      <c r="AZ17" s="168"/>
      <c r="BA17" s="168"/>
      <c r="BB17" s="168">
        <v>6</v>
      </c>
      <c r="BC17" s="168"/>
      <c r="BD17" s="168"/>
      <c r="BE17" s="168"/>
      <c r="BF17" s="168"/>
      <c r="BG17" s="168"/>
      <c r="BH17" s="168"/>
      <c r="BI17" s="168"/>
      <c r="BJ17" s="168">
        <v>7</v>
      </c>
      <c r="BK17" s="168"/>
      <c r="BL17" s="168"/>
      <c r="BM17" s="168"/>
      <c r="BN17" s="168"/>
      <c r="BO17" s="168"/>
      <c r="BP17" s="168"/>
      <c r="BQ17" s="168"/>
      <c r="BR17" s="168">
        <v>8</v>
      </c>
      <c r="BS17" s="168"/>
      <c r="BT17" s="168"/>
      <c r="BU17" s="168"/>
      <c r="BV17" s="168"/>
      <c r="BW17" s="168"/>
      <c r="BX17" s="168"/>
      <c r="BY17" s="168"/>
      <c r="BZ17" s="168">
        <v>9</v>
      </c>
      <c r="CA17" s="168"/>
      <c r="CB17" s="168"/>
      <c r="CC17" s="168"/>
      <c r="CD17" s="168"/>
      <c r="CE17" s="168"/>
      <c r="CF17" s="168"/>
      <c r="CG17" s="168"/>
      <c r="CH17" s="168">
        <v>10</v>
      </c>
      <c r="CI17" s="168"/>
      <c r="CJ17" s="168"/>
      <c r="CK17" s="168"/>
      <c r="CL17" s="168"/>
      <c r="CM17" s="168"/>
      <c r="CN17" s="168"/>
      <c r="CO17" s="168"/>
      <c r="CP17" s="168">
        <v>11</v>
      </c>
      <c r="CQ17" s="168"/>
      <c r="CR17" s="168"/>
      <c r="CS17" s="168"/>
      <c r="CT17" s="168"/>
      <c r="CU17" s="168"/>
      <c r="CV17" s="168"/>
      <c r="CW17" s="168"/>
      <c r="CX17" s="168">
        <v>12</v>
      </c>
      <c r="CY17" s="168"/>
      <c r="CZ17" s="168"/>
      <c r="DA17" s="168"/>
      <c r="DB17" s="168"/>
      <c r="DC17" s="168"/>
      <c r="DD17" s="168"/>
      <c r="DE17" s="168"/>
      <c r="DF17" s="168">
        <v>13</v>
      </c>
      <c r="DG17" s="168"/>
      <c r="DH17" s="168"/>
      <c r="DI17" s="168"/>
      <c r="DJ17" s="168"/>
      <c r="DK17" s="168"/>
      <c r="DL17" s="168"/>
      <c r="DM17" s="168"/>
      <c r="DN17" s="168">
        <v>14</v>
      </c>
      <c r="DO17" s="168"/>
      <c r="DP17" s="168"/>
      <c r="DQ17" s="168"/>
      <c r="DR17" s="168"/>
      <c r="DS17" s="168"/>
      <c r="DT17" s="168"/>
      <c r="DU17" s="168"/>
      <c r="DV17" s="168">
        <v>15</v>
      </c>
      <c r="DW17" s="168"/>
      <c r="DX17" s="168"/>
      <c r="DY17" s="168"/>
      <c r="DZ17" s="168"/>
      <c r="EA17" s="168"/>
      <c r="EB17" s="168"/>
      <c r="EC17" s="168"/>
      <c r="ED17" s="168">
        <v>16</v>
      </c>
      <c r="EE17" s="168"/>
      <c r="EF17" s="168"/>
      <c r="EG17" s="168"/>
      <c r="EH17" s="168"/>
      <c r="EI17" s="168"/>
      <c r="EJ17" s="168"/>
      <c r="EK17" s="169"/>
    </row>
    <row r="18" spans="1:141" s="28" customFormat="1" ht="15" customHeight="1" x14ac:dyDescent="0.25">
      <c r="A18" s="136" t="s">
        <v>297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65" t="s">
        <v>44</v>
      </c>
      <c r="Z18" s="166"/>
      <c r="AA18" s="166"/>
      <c r="AB18" s="166"/>
      <c r="AC18" s="166"/>
      <c r="AD18" s="175">
        <f>AL18</f>
        <v>1569600</v>
      </c>
      <c r="AE18" s="175"/>
      <c r="AF18" s="175"/>
      <c r="AG18" s="175"/>
      <c r="AH18" s="175"/>
      <c r="AI18" s="175"/>
      <c r="AJ18" s="175"/>
      <c r="AK18" s="175"/>
      <c r="AL18" s="175">
        <f>AT18+BB18</f>
        <v>1569600</v>
      </c>
      <c r="AM18" s="175"/>
      <c r="AN18" s="175"/>
      <c r="AO18" s="175"/>
      <c r="AP18" s="175"/>
      <c r="AQ18" s="175"/>
      <c r="AR18" s="175"/>
      <c r="AS18" s="175"/>
      <c r="AT18" s="175">
        <v>1073093.8799999999</v>
      </c>
      <c r="AU18" s="175"/>
      <c r="AV18" s="175"/>
      <c r="AW18" s="175"/>
      <c r="AX18" s="175"/>
      <c r="AY18" s="175"/>
      <c r="AZ18" s="175"/>
      <c r="BA18" s="175"/>
      <c r="BB18" s="175">
        <v>496506.12</v>
      </c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>
        <f>AL18</f>
        <v>1569600</v>
      </c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215"/>
    </row>
    <row r="19" spans="1:141" s="28" customFormat="1" ht="12.75" customHeight="1" x14ac:dyDescent="0.25">
      <c r="A19" s="196" t="s">
        <v>281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39" t="s">
        <v>286</v>
      </c>
      <c r="Z19" s="140"/>
      <c r="AA19" s="140"/>
      <c r="AB19" s="140"/>
      <c r="AC19" s="140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2.75" customHeight="1" x14ac:dyDescent="0.2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9"/>
      <c r="Z20" s="140"/>
      <c r="AA20" s="140"/>
      <c r="AB20" s="140"/>
      <c r="AC20" s="140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5" customHeight="1" x14ac:dyDescent="0.25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9"/>
      <c r="Z21" s="140"/>
      <c r="AA21" s="140"/>
      <c r="AB21" s="140"/>
      <c r="AC21" s="140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x14ac:dyDescent="0.25">
      <c r="A22" s="135" t="s">
        <v>298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9" t="s">
        <v>45</v>
      </c>
      <c r="Z22" s="140"/>
      <c r="AA22" s="140"/>
      <c r="AB22" s="140"/>
      <c r="AC22" s="140"/>
      <c r="AD22" s="172">
        <f>AL22+BJ22+BR22</f>
        <v>2262428.34</v>
      </c>
      <c r="AE22" s="172"/>
      <c r="AF22" s="172"/>
      <c r="AG22" s="172"/>
      <c r="AH22" s="172"/>
      <c r="AI22" s="172"/>
      <c r="AJ22" s="172"/>
      <c r="AK22" s="172"/>
      <c r="AL22" s="172">
        <f>AT22+BB22</f>
        <v>1996093</v>
      </c>
      <c r="AM22" s="172"/>
      <c r="AN22" s="172"/>
      <c r="AO22" s="172"/>
      <c r="AP22" s="172"/>
      <c r="AQ22" s="172"/>
      <c r="AR22" s="172"/>
      <c r="AS22" s="172"/>
      <c r="AT22" s="172">
        <v>1316842.28</v>
      </c>
      <c r="AU22" s="172"/>
      <c r="AV22" s="172"/>
      <c r="AW22" s="172"/>
      <c r="AX22" s="172"/>
      <c r="AY22" s="172"/>
      <c r="AZ22" s="172"/>
      <c r="BA22" s="172"/>
      <c r="BB22" s="172">
        <v>679250.72</v>
      </c>
      <c r="BC22" s="172"/>
      <c r="BD22" s="172"/>
      <c r="BE22" s="172"/>
      <c r="BF22" s="172"/>
      <c r="BG22" s="172"/>
      <c r="BH22" s="172"/>
      <c r="BI22" s="172"/>
      <c r="BJ22" s="172">
        <v>15258.3</v>
      </c>
      <c r="BK22" s="172"/>
      <c r="BL22" s="172"/>
      <c r="BM22" s="172"/>
      <c r="BN22" s="172"/>
      <c r="BO22" s="172"/>
      <c r="BP22" s="172"/>
      <c r="BQ22" s="172"/>
      <c r="BR22" s="172">
        <v>251077.04</v>
      </c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>
        <f>AL22</f>
        <v>1996093</v>
      </c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2.75" customHeight="1" x14ac:dyDescent="0.25">
      <c r="A23" s="196" t="s">
        <v>281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39" t="s">
        <v>285</v>
      </c>
      <c r="Z23" s="140"/>
      <c r="AA23" s="140"/>
      <c r="AB23" s="140"/>
      <c r="AC23" s="140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2.75" customHeight="1" x14ac:dyDescent="0.2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9"/>
      <c r="Z24" s="140"/>
      <c r="AA24" s="140"/>
      <c r="AB24" s="140"/>
      <c r="AC24" s="140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5" customHeight="1" x14ac:dyDescent="0.25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9"/>
      <c r="Z25" s="140"/>
      <c r="AA25" s="140"/>
      <c r="AB25" s="140"/>
      <c r="AC25" s="140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2.75" customHeight="1" x14ac:dyDescent="0.25">
      <c r="A26" s="173" t="s">
        <v>283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39" t="s">
        <v>174</v>
      </c>
      <c r="Z26" s="140"/>
      <c r="AA26" s="140"/>
      <c r="AB26" s="140"/>
      <c r="AC26" s="140"/>
      <c r="AD26" s="172">
        <f>AL26</f>
        <v>754993.73</v>
      </c>
      <c r="AE26" s="172"/>
      <c r="AF26" s="172"/>
      <c r="AG26" s="172"/>
      <c r="AH26" s="172"/>
      <c r="AI26" s="172"/>
      <c r="AJ26" s="172"/>
      <c r="AK26" s="172"/>
      <c r="AL26" s="172">
        <v>754993.73</v>
      </c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>
        <f>AL26</f>
        <v>754993.73</v>
      </c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2.75" customHeight="1" x14ac:dyDescent="0.25">
      <c r="A27" s="135" t="s">
        <v>299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9"/>
      <c r="Z27" s="140"/>
      <c r="AA27" s="140"/>
      <c r="AB27" s="140"/>
      <c r="AC27" s="140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2.75" customHeight="1" x14ac:dyDescent="0.25">
      <c r="A28" s="196" t="s">
        <v>281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39" t="s">
        <v>173</v>
      </c>
      <c r="Z28" s="140"/>
      <c r="AA28" s="140"/>
      <c r="AB28" s="140"/>
      <c r="AC28" s="140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2.75" customHeight="1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9"/>
      <c r="Z29" s="140"/>
      <c r="AA29" s="140"/>
      <c r="AB29" s="140"/>
      <c r="AC29" s="140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5" customHeight="1" x14ac:dyDescent="0.25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9"/>
      <c r="Z30" s="140"/>
      <c r="AA30" s="140"/>
      <c r="AB30" s="140"/>
      <c r="AC30" s="140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5" customHeight="1" thickBot="1" x14ac:dyDescent="0.3">
      <c r="A31" s="206" t="s">
        <v>42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29" t="s">
        <v>46</v>
      </c>
      <c r="Z31" s="230"/>
      <c r="AA31" s="230"/>
      <c r="AB31" s="230"/>
      <c r="AC31" s="230"/>
      <c r="AD31" s="203">
        <f>SUM(AD18:AK30)</f>
        <v>4587022.07</v>
      </c>
      <c r="AE31" s="203"/>
      <c r="AF31" s="203"/>
      <c r="AG31" s="203"/>
      <c r="AH31" s="203"/>
      <c r="AI31" s="203"/>
      <c r="AJ31" s="203"/>
      <c r="AK31" s="203"/>
      <c r="AL31" s="203">
        <f>SUM(AL18:AL30)</f>
        <v>4320686.7300000004</v>
      </c>
      <c r="AM31" s="203"/>
      <c r="AN31" s="203"/>
      <c r="AO31" s="203"/>
      <c r="AP31" s="203"/>
      <c r="AQ31" s="203"/>
      <c r="AR31" s="203"/>
      <c r="AS31" s="203"/>
      <c r="AT31" s="203">
        <f>SUM(AT18:AT30)</f>
        <v>2389936.16</v>
      </c>
      <c r="AU31" s="203"/>
      <c r="AV31" s="203"/>
      <c r="AW31" s="203"/>
      <c r="AX31" s="203"/>
      <c r="AY31" s="203"/>
      <c r="AZ31" s="203"/>
      <c r="BA31" s="203"/>
      <c r="BB31" s="203">
        <f>SUM(BB18:BB30)</f>
        <v>1175756.8399999999</v>
      </c>
      <c r="BC31" s="203"/>
      <c r="BD31" s="203"/>
      <c r="BE31" s="203"/>
      <c r="BF31" s="203"/>
      <c r="BG31" s="203"/>
      <c r="BH31" s="203"/>
      <c r="BI31" s="203"/>
      <c r="BJ31" s="203">
        <f>SUM(BJ22:BJ30)</f>
        <v>15258.3</v>
      </c>
      <c r="BK31" s="203"/>
      <c r="BL31" s="203"/>
      <c r="BM31" s="203"/>
      <c r="BN31" s="203"/>
      <c r="BO31" s="203"/>
      <c r="BP31" s="203"/>
      <c r="BQ31" s="203"/>
      <c r="BR31" s="203">
        <f>SUM(BR18:BR30)</f>
        <v>251077.04</v>
      </c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>
        <f>SUM(CH18:CH30)</f>
        <v>0</v>
      </c>
      <c r="CI31" s="203"/>
      <c r="CJ31" s="203"/>
      <c r="CK31" s="203"/>
      <c r="CL31" s="203"/>
      <c r="CM31" s="203"/>
      <c r="CN31" s="203"/>
      <c r="CO31" s="203"/>
      <c r="CP31" s="203">
        <f>SUM(CP18:CP30)</f>
        <v>4320686.7300000004</v>
      </c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>
        <f>SUM(ED18:ED30)</f>
        <v>0</v>
      </c>
      <c r="EE31" s="203"/>
      <c r="EF31" s="203"/>
      <c r="EG31" s="203"/>
      <c r="EH31" s="203"/>
      <c r="EI31" s="203"/>
      <c r="EJ31" s="203"/>
      <c r="EK31" s="222"/>
    </row>
    <row r="33" spans="1:141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0.199999999999999" x14ac:dyDescent="0.2">
      <c r="A34" s="278" t="s">
        <v>794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  <c r="CX34" s="278"/>
      <c r="CY34" s="278"/>
      <c r="CZ34" s="278"/>
      <c r="DA34" s="278"/>
      <c r="DB34" s="278"/>
      <c r="DC34" s="278"/>
      <c r="DD34" s="278"/>
      <c r="DE34" s="278"/>
      <c r="DF34" s="278"/>
      <c r="DG34" s="278"/>
      <c r="DH34" s="278"/>
      <c r="DI34" s="278"/>
      <c r="DJ34" s="278"/>
      <c r="DK34" s="278"/>
      <c r="DL34" s="278"/>
      <c r="DM34" s="278"/>
      <c r="DN34" s="278"/>
      <c r="DO34" s="278"/>
      <c r="DP34" s="278"/>
      <c r="DQ34" s="278"/>
      <c r="DR34" s="278"/>
      <c r="DS34" s="278"/>
      <c r="DT34" s="278"/>
      <c r="DU34" s="278"/>
      <c r="DV34" s="278"/>
      <c r="DW34" s="278"/>
      <c r="DX34" s="278"/>
      <c r="DY34" s="278"/>
      <c r="DZ34" s="278"/>
      <c r="EA34" s="278"/>
      <c r="EB34" s="278"/>
      <c r="EC34" s="278"/>
      <c r="ED34" s="278"/>
      <c r="EE34" s="278"/>
      <c r="EF34" s="278"/>
      <c r="EG34" s="278"/>
      <c r="EH34" s="278"/>
      <c r="EI34" s="278"/>
      <c r="EJ34" s="278"/>
      <c r="EK34" s="278"/>
    </row>
    <row r="35" spans="1:141" s="3" customFormat="1" ht="10.199999999999999" x14ac:dyDescent="0.2">
      <c r="A35" s="278"/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  <c r="DI35" s="278"/>
      <c r="DJ35" s="278"/>
      <c r="DK35" s="278"/>
      <c r="DL35" s="278"/>
      <c r="DM35" s="278"/>
      <c r="DN35" s="278"/>
      <c r="DO35" s="278"/>
      <c r="DP35" s="278"/>
      <c r="DQ35" s="278"/>
      <c r="DR35" s="278"/>
      <c r="DS35" s="278"/>
      <c r="DT35" s="278"/>
      <c r="DU35" s="278"/>
      <c r="DV35" s="278"/>
      <c r="DW35" s="278"/>
      <c r="DX35" s="278"/>
      <c r="DY35" s="278"/>
      <c r="DZ35" s="278"/>
      <c r="EA35" s="278"/>
      <c r="EB35" s="278"/>
      <c r="EC35" s="278"/>
      <c r="ED35" s="278"/>
      <c r="EE35" s="278"/>
      <c r="EF35" s="278"/>
      <c r="EG35" s="278"/>
      <c r="EH35" s="278"/>
      <c r="EI35" s="278"/>
      <c r="EJ35" s="278"/>
      <c r="EK35" s="278"/>
    </row>
    <row r="36" spans="1:141" s="3" customFormat="1" ht="12" customHeight="1" x14ac:dyDescent="0.2">
      <c r="A36" s="20" t="s">
        <v>344</v>
      </c>
    </row>
    <row r="37" spans="1:141" s="3" customFormat="1" ht="12" customHeight="1" x14ac:dyDescent="0.2">
      <c r="A37" s="20" t="s">
        <v>345</v>
      </c>
    </row>
    <row r="38" spans="1:141" s="3" customFormat="1" ht="12" customHeight="1" x14ac:dyDescent="0.2">
      <c r="A38" s="20" t="s">
        <v>346</v>
      </c>
    </row>
    <row r="39" spans="1:141" s="3" customFormat="1" ht="12" customHeight="1" x14ac:dyDescent="0.2">
      <c r="A39" s="20" t="s">
        <v>347</v>
      </c>
    </row>
    <row r="40" spans="1:141" s="3" customFormat="1" ht="12" customHeight="1" x14ac:dyDescent="0.2">
      <c r="A40" s="20" t="s">
        <v>348</v>
      </c>
    </row>
    <row r="41" spans="1:141" s="3" customFormat="1" ht="12" customHeight="1" x14ac:dyDescent="0.2">
      <c r="A41" s="20" t="s">
        <v>349</v>
      </c>
    </row>
  </sheetData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zoomScaleNormal="100" workbookViewId="0">
      <selection activeCell="CI18" sqref="CI18:CR19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236" t="s">
        <v>247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169" t="s">
        <v>22</v>
      </c>
      <c r="AB1" s="236"/>
      <c r="AC1" s="236"/>
      <c r="AD1" s="236"/>
      <c r="AE1" s="186"/>
      <c r="AF1" s="281" t="s">
        <v>350</v>
      </c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282"/>
      <c r="DR1" s="282"/>
      <c r="DS1" s="282"/>
      <c r="DT1" s="282"/>
      <c r="DU1" s="282"/>
      <c r="DV1" s="282"/>
      <c r="DW1" s="282"/>
      <c r="DX1" s="282"/>
      <c r="DY1" s="282"/>
      <c r="DZ1" s="282"/>
      <c r="EA1" s="282"/>
      <c r="EB1" s="282"/>
      <c r="EC1" s="282"/>
      <c r="ED1" s="282"/>
      <c r="EE1" s="282"/>
      <c r="EF1" s="282"/>
      <c r="EG1" s="282"/>
      <c r="EH1" s="282"/>
      <c r="EI1" s="282"/>
      <c r="EJ1" s="282"/>
      <c r="EK1" s="223"/>
    </row>
    <row r="2" spans="1:141" s="28" customFormat="1" ht="12.75" customHeight="1" x14ac:dyDescent="0.25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181" t="s">
        <v>25</v>
      </c>
      <c r="AB2" s="234"/>
      <c r="AC2" s="234"/>
      <c r="AD2" s="234"/>
      <c r="AE2" s="185"/>
      <c r="AF2" s="214" t="s">
        <v>139</v>
      </c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179"/>
    </row>
    <row r="3" spans="1:141" s="28" customFormat="1" ht="12.75" customHeight="1" x14ac:dyDescent="0.25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181"/>
      <c r="AB3" s="234"/>
      <c r="AC3" s="234"/>
      <c r="AD3" s="234"/>
      <c r="AE3" s="185"/>
      <c r="AF3" s="183" t="s">
        <v>351</v>
      </c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214" t="s">
        <v>352</v>
      </c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179"/>
    </row>
    <row r="4" spans="1:141" s="28" customFormat="1" ht="12.75" customHeight="1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181"/>
      <c r="AB4" s="234"/>
      <c r="AC4" s="234"/>
      <c r="AD4" s="234"/>
      <c r="AE4" s="185"/>
      <c r="AF4" s="277" t="s">
        <v>353</v>
      </c>
      <c r="AG4" s="277"/>
      <c r="AH4" s="277"/>
      <c r="AI4" s="277"/>
      <c r="AJ4" s="277"/>
      <c r="AK4" s="277"/>
      <c r="AL4" s="277"/>
      <c r="AM4" s="277"/>
      <c r="AN4" s="277"/>
      <c r="AO4" s="277"/>
      <c r="AP4" s="181" t="s">
        <v>308</v>
      </c>
      <c r="AQ4" s="234"/>
      <c r="AR4" s="234"/>
      <c r="AS4" s="234"/>
      <c r="AT4" s="234"/>
      <c r="AU4" s="234"/>
      <c r="AV4" s="234"/>
      <c r="AW4" s="234"/>
      <c r="AX4" s="234"/>
      <c r="AY4" s="169" t="s">
        <v>306</v>
      </c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186"/>
      <c r="BQ4" s="277" t="s">
        <v>359</v>
      </c>
      <c r="BR4" s="277"/>
      <c r="BS4" s="277"/>
      <c r="BT4" s="277"/>
      <c r="BU4" s="277"/>
      <c r="BV4" s="277"/>
      <c r="BW4" s="277"/>
      <c r="BX4" s="277"/>
      <c r="BY4" s="277"/>
      <c r="BZ4" s="169" t="s">
        <v>308</v>
      </c>
      <c r="CA4" s="236"/>
      <c r="CB4" s="236"/>
      <c r="CC4" s="236"/>
      <c r="CD4" s="236"/>
      <c r="CE4" s="236"/>
      <c r="CF4" s="236"/>
      <c r="CG4" s="236"/>
      <c r="CH4" s="186"/>
      <c r="CI4" s="277" t="s">
        <v>353</v>
      </c>
      <c r="CJ4" s="277"/>
      <c r="CK4" s="277"/>
      <c r="CL4" s="277"/>
      <c r="CM4" s="277"/>
      <c r="CN4" s="277"/>
      <c r="CO4" s="277"/>
      <c r="CP4" s="277"/>
      <c r="CQ4" s="277"/>
      <c r="CR4" s="277"/>
      <c r="CS4" s="181" t="s">
        <v>308</v>
      </c>
      <c r="CT4" s="234"/>
      <c r="CU4" s="234"/>
      <c r="CV4" s="234"/>
      <c r="CW4" s="234"/>
      <c r="CX4" s="234"/>
      <c r="CY4" s="234"/>
      <c r="CZ4" s="234"/>
      <c r="DA4" s="234"/>
      <c r="DB4" s="169" t="s">
        <v>306</v>
      </c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186"/>
      <c r="DT4" s="277" t="s">
        <v>359</v>
      </c>
      <c r="DU4" s="277"/>
      <c r="DV4" s="277"/>
      <c r="DW4" s="277"/>
      <c r="DX4" s="277"/>
      <c r="DY4" s="277"/>
      <c r="DZ4" s="277"/>
      <c r="EA4" s="277"/>
      <c r="EB4" s="277"/>
      <c r="EC4" s="169" t="s">
        <v>308</v>
      </c>
      <c r="ED4" s="236"/>
      <c r="EE4" s="236"/>
      <c r="EF4" s="236"/>
      <c r="EG4" s="236"/>
      <c r="EH4" s="236"/>
      <c r="EI4" s="236"/>
      <c r="EJ4" s="236"/>
      <c r="EK4" s="186"/>
    </row>
    <row r="5" spans="1:141" s="28" customFormat="1" ht="12.75" customHeight="1" x14ac:dyDescent="0.25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181"/>
      <c r="AB5" s="234"/>
      <c r="AC5" s="234"/>
      <c r="AD5" s="234"/>
      <c r="AE5" s="185"/>
      <c r="AF5" s="277" t="s">
        <v>354</v>
      </c>
      <c r="AG5" s="277"/>
      <c r="AH5" s="277"/>
      <c r="AI5" s="277"/>
      <c r="AJ5" s="277"/>
      <c r="AK5" s="277"/>
      <c r="AL5" s="277"/>
      <c r="AM5" s="277"/>
      <c r="AN5" s="277"/>
      <c r="AO5" s="277"/>
      <c r="AP5" s="181" t="s">
        <v>309</v>
      </c>
      <c r="AQ5" s="234"/>
      <c r="AR5" s="234"/>
      <c r="AS5" s="234"/>
      <c r="AT5" s="234"/>
      <c r="AU5" s="234"/>
      <c r="AV5" s="234"/>
      <c r="AW5" s="234"/>
      <c r="AX5" s="234"/>
      <c r="AY5" s="184" t="s">
        <v>307</v>
      </c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182"/>
      <c r="BQ5" s="277"/>
      <c r="BR5" s="277"/>
      <c r="BS5" s="277"/>
      <c r="BT5" s="277"/>
      <c r="BU5" s="277"/>
      <c r="BV5" s="277"/>
      <c r="BW5" s="277"/>
      <c r="BX5" s="277"/>
      <c r="BY5" s="277"/>
      <c r="BZ5" s="181" t="s">
        <v>309</v>
      </c>
      <c r="CA5" s="234"/>
      <c r="CB5" s="234"/>
      <c r="CC5" s="234"/>
      <c r="CD5" s="234"/>
      <c r="CE5" s="234"/>
      <c r="CF5" s="234"/>
      <c r="CG5" s="234"/>
      <c r="CH5" s="185"/>
      <c r="CI5" s="277" t="s">
        <v>354</v>
      </c>
      <c r="CJ5" s="277"/>
      <c r="CK5" s="277"/>
      <c r="CL5" s="277"/>
      <c r="CM5" s="277"/>
      <c r="CN5" s="277"/>
      <c r="CO5" s="277"/>
      <c r="CP5" s="277"/>
      <c r="CQ5" s="277"/>
      <c r="CR5" s="277"/>
      <c r="CS5" s="181" t="s">
        <v>309</v>
      </c>
      <c r="CT5" s="234"/>
      <c r="CU5" s="234"/>
      <c r="CV5" s="234"/>
      <c r="CW5" s="234"/>
      <c r="CX5" s="234"/>
      <c r="CY5" s="234"/>
      <c r="CZ5" s="234"/>
      <c r="DA5" s="234"/>
      <c r="DB5" s="184" t="s">
        <v>307</v>
      </c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182"/>
      <c r="DT5" s="277"/>
      <c r="DU5" s="277"/>
      <c r="DV5" s="277"/>
      <c r="DW5" s="277"/>
      <c r="DX5" s="277"/>
      <c r="DY5" s="277"/>
      <c r="DZ5" s="277"/>
      <c r="EA5" s="277"/>
      <c r="EB5" s="277"/>
      <c r="EC5" s="181" t="s">
        <v>309</v>
      </c>
      <c r="ED5" s="234"/>
      <c r="EE5" s="234"/>
      <c r="EF5" s="234"/>
      <c r="EG5" s="234"/>
      <c r="EH5" s="234"/>
      <c r="EI5" s="234"/>
      <c r="EJ5" s="234"/>
      <c r="EK5" s="185"/>
    </row>
    <row r="6" spans="1:141" s="28" customFormat="1" ht="12.75" customHeight="1" x14ac:dyDescent="0.25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181"/>
      <c r="AB6" s="234"/>
      <c r="AC6" s="234"/>
      <c r="AD6" s="234"/>
      <c r="AE6" s="185"/>
      <c r="AF6" s="277" t="s">
        <v>355</v>
      </c>
      <c r="AG6" s="277"/>
      <c r="AH6" s="277"/>
      <c r="AI6" s="277"/>
      <c r="AJ6" s="277"/>
      <c r="AK6" s="277"/>
      <c r="AL6" s="277"/>
      <c r="AM6" s="277"/>
      <c r="AN6" s="277"/>
      <c r="AO6" s="277"/>
      <c r="AP6" s="181" t="s">
        <v>320</v>
      </c>
      <c r="AQ6" s="234"/>
      <c r="AR6" s="234"/>
      <c r="AS6" s="234"/>
      <c r="AT6" s="234"/>
      <c r="AU6" s="234"/>
      <c r="AV6" s="234"/>
      <c r="AW6" s="234"/>
      <c r="AX6" s="185"/>
      <c r="AY6" s="214" t="s">
        <v>139</v>
      </c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179"/>
      <c r="BQ6" s="277"/>
      <c r="BR6" s="277"/>
      <c r="BS6" s="277"/>
      <c r="BT6" s="277"/>
      <c r="BU6" s="277"/>
      <c r="BV6" s="277"/>
      <c r="BW6" s="277"/>
      <c r="BX6" s="277"/>
      <c r="BY6" s="277"/>
      <c r="BZ6" s="181" t="s">
        <v>360</v>
      </c>
      <c r="CA6" s="234"/>
      <c r="CB6" s="234"/>
      <c r="CC6" s="234"/>
      <c r="CD6" s="234"/>
      <c r="CE6" s="234"/>
      <c r="CF6" s="234"/>
      <c r="CG6" s="234"/>
      <c r="CH6" s="185"/>
      <c r="CI6" s="277" t="s">
        <v>355</v>
      </c>
      <c r="CJ6" s="277"/>
      <c r="CK6" s="277"/>
      <c r="CL6" s="277"/>
      <c r="CM6" s="277"/>
      <c r="CN6" s="277"/>
      <c r="CO6" s="277"/>
      <c r="CP6" s="277"/>
      <c r="CQ6" s="277"/>
      <c r="CR6" s="277"/>
      <c r="CS6" s="181" t="s">
        <v>320</v>
      </c>
      <c r="CT6" s="234"/>
      <c r="CU6" s="234"/>
      <c r="CV6" s="234"/>
      <c r="CW6" s="234"/>
      <c r="CX6" s="234"/>
      <c r="CY6" s="234"/>
      <c r="CZ6" s="234"/>
      <c r="DA6" s="185"/>
      <c r="DB6" s="214" t="s">
        <v>139</v>
      </c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179"/>
      <c r="DT6" s="277"/>
      <c r="DU6" s="277"/>
      <c r="DV6" s="277"/>
      <c r="DW6" s="277"/>
      <c r="DX6" s="277"/>
      <c r="DY6" s="277"/>
      <c r="DZ6" s="277"/>
      <c r="EA6" s="277"/>
      <c r="EB6" s="277"/>
      <c r="EC6" s="181" t="s">
        <v>360</v>
      </c>
      <c r="ED6" s="234"/>
      <c r="EE6" s="234"/>
      <c r="EF6" s="234"/>
      <c r="EG6" s="234"/>
      <c r="EH6" s="234"/>
      <c r="EI6" s="234"/>
      <c r="EJ6" s="234"/>
      <c r="EK6" s="185"/>
    </row>
    <row r="7" spans="1:141" s="28" customFormat="1" ht="12.75" customHeight="1" x14ac:dyDescent="0.25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181"/>
      <c r="AB7" s="234"/>
      <c r="AC7" s="234"/>
      <c r="AD7" s="234"/>
      <c r="AE7" s="185"/>
      <c r="AF7" s="277" t="s">
        <v>356</v>
      </c>
      <c r="AG7" s="277"/>
      <c r="AH7" s="277"/>
      <c r="AI7" s="277"/>
      <c r="AJ7" s="277"/>
      <c r="AK7" s="277"/>
      <c r="AL7" s="277"/>
      <c r="AM7" s="277"/>
      <c r="AN7" s="277"/>
      <c r="AO7" s="277"/>
      <c r="AP7" s="181" t="s">
        <v>321</v>
      </c>
      <c r="AQ7" s="234"/>
      <c r="AR7" s="234"/>
      <c r="AS7" s="234"/>
      <c r="AT7" s="234"/>
      <c r="AU7" s="234"/>
      <c r="AV7" s="234"/>
      <c r="AW7" s="234"/>
      <c r="AX7" s="185"/>
      <c r="AY7" s="277" t="s">
        <v>322</v>
      </c>
      <c r="AZ7" s="277"/>
      <c r="BA7" s="277"/>
      <c r="BB7" s="277"/>
      <c r="BC7" s="277"/>
      <c r="BD7" s="277"/>
      <c r="BE7" s="277"/>
      <c r="BF7" s="277"/>
      <c r="BG7" s="277"/>
      <c r="BH7" s="181" t="s">
        <v>314</v>
      </c>
      <c r="BI7" s="234"/>
      <c r="BJ7" s="234"/>
      <c r="BK7" s="234"/>
      <c r="BL7" s="234"/>
      <c r="BM7" s="234"/>
      <c r="BN7" s="234"/>
      <c r="BO7" s="234"/>
      <c r="BP7" s="185"/>
      <c r="BQ7" s="277"/>
      <c r="BR7" s="277"/>
      <c r="BS7" s="277"/>
      <c r="BT7" s="277"/>
      <c r="BU7" s="277"/>
      <c r="BV7" s="277"/>
      <c r="BW7" s="277"/>
      <c r="BX7" s="277"/>
      <c r="BY7" s="277"/>
      <c r="BZ7" s="181" t="s">
        <v>361</v>
      </c>
      <c r="CA7" s="234"/>
      <c r="CB7" s="234"/>
      <c r="CC7" s="234"/>
      <c r="CD7" s="234"/>
      <c r="CE7" s="234"/>
      <c r="CF7" s="234"/>
      <c r="CG7" s="234"/>
      <c r="CH7" s="185"/>
      <c r="CI7" s="277" t="s">
        <v>356</v>
      </c>
      <c r="CJ7" s="277"/>
      <c r="CK7" s="277"/>
      <c r="CL7" s="277"/>
      <c r="CM7" s="277"/>
      <c r="CN7" s="277"/>
      <c r="CO7" s="277"/>
      <c r="CP7" s="277"/>
      <c r="CQ7" s="277"/>
      <c r="CR7" s="277"/>
      <c r="CS7" s="181" t="s">
        <v>321</v>
      </c>
      <c r="CT7" s="234"/>
      <c r="CU7" s="234"/>
      <c r="CV7" s="234"/>
      <c r="CW7" s="234"/>
      <c r="CX7" s="234"/>
      <c r="CY7" s="234"/>
      <c r="CZ7" s="234"/>
      <c r="DA7" s="185"/>
      <c r="DB7" s="277" t="s">
        <v>322</v>
      </c>
      <c r="DC7" s="277"/>
      <c r="DD7" s="277"/>
      <c r="DE7" s="277"/>
      <c r="DF7" s="277"/>
      <c r="DG7" s="277"/>
      <c r="DH7" s="277"/>
      <c r="DI7" s="277"/>
      <c r="DJ7" s="277"/>
      <c r="DK7" s="181" t="s">
        <v>314</v>
      </c>
      <c r="DL7" s="234"/>
      <c r="DM7" s="234"/>
      <c r="DN7" s="234"/>
      <c r="DO7" s="234"/>
      <c r="DP7" s="234"/>
      <c r="DQ7" s="234"/>
      <c r="DR7" s="234"/>
      <c r="DS7" s="185"/>
      <c r="DT7" s="277"/>
      <c r="DU7" s="277"/>
      <c r="DV7" s="277"/>
      <c r="DW7" s="277"/>
      <c r="DX7" s="277"/>
      <c r="DY7" s="277"/>
      <c r="DZ7" s="277"/>
      <c r="EA7" s="277"/>
      <c r="EB7" s="277"/>
      <c r="EC7" s="181" t="s">
        <v>361</v>
      </c>
      <c r="ED7" s="234"/>
      <c r="EE7" s="234"/>
      <c r="EF7" s="234"/>
      <c r="EG7" s="234"/>
      <c r="EH7" s="234"/>
      <c r="EI7" s="234"/>
      <c r="EJ7" s="234"/>
      <c r="EK7" s="185"/>
    </row>
    <row r="8" spans="1:141" s="28" customFormat="1" ht="12.75" customHeight="1" x14ac:dyDescent="0.25">
      <c r="A8" s="277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181"/>
      <c r="AB8" s="234"/>
      <c r="AC8" s="234"/>
      <c r="AD8" s="234"/>
      <c r="AE8" s="185"/>
      <c r="AF8" s="277" t="s">
        <v>357</v>
      </c>
      <c r="AG8" s="277"/>
      <c r="AH8" s="277"/>
      <c r="AI8" s="277"/>
      <c r="AJ8" s="277"/>
      <c r="AK8" s="277"/>
      <c r="AL8" s="277"/>
      <c r="AM8" s="277"/>
      <c r="AN8" s="277"/>
      <c r="AO8" s="277"/>
      <c r="AP8" s="181"/>
      <c r="AQ8" s="234"/>
      <c r="AR8" s="234"/>
      <c r="AS8" s="234"/>
      <c r="AT8" s="234"/>
      <c r="AU8" s="234"/>
      <c r="AV8" s="234"/>
      <c r="AW8" s="234"/>
      <c r="AX8" s="185"/>
      <c r="AY8" s="277" t="s">
        <v>323</v>
      </c>
      <c r="AZ8" s="277"/>
      <c r="BA8" s="277"/>
      <c r="BB8" s="277"/>
      <c r="BC8" s="277"/>
      <c r="BD8" s="277"/>
      <c r="BE8" s="277"/>
      <c r="BF8" s="277"/>
      <c r="BG8" s="277"/>
      <c r="BH8" s="181" t="s">
        <v>365</v>
      </c>
      <c r="BI8" s="234"/>
      <c r="BJ8" s="234"/>
      <c r="BK8" s="234"/>
      <c r="BL8" s="234"/>
      <c r="BM8" s="234"/>
      <c r="BN8" s="234"/>
      <c r="BO8" s="234"/>
      <c r="BP8" s="185"/>
      <c r="BQ8" s="277"/>
      <c r="BR8" s="277"/>
      <c r="BS8" s="277"/>
      <c r="BT8" s="277"/>
      <c r="BU8" s="277"/>
      <c r="BV8" s="277"/>
      <c r="BW8" s="277"/>
      <c r="BX8" s="277"/>
      <c r="BY8" s="277"/>
      <c r="BZ8" s="181" t="s">
        <v>67</v>
      </c>
      <c r="CA8" s="234"/>
      <c r="CB8" s="234"/>
      <c r="CC8" s="234"/>
      <c r="CD8" s="234"/>
      <c r="CE8" s="234"/>
      <c r="CF8" s="234"/>
      <c r="CG8" s="234"/>
      <c r="CH8" s="185"/>
      <c r="CI8" s="277" t="s">
        <v>357</v>
      </c>
      <c r="CJ8" s="277"/>
      <c r="CK8" s="277"/>
      <c r="CL8" s="277"/>
      <c r="CM8" s="277"/>
      <c r="CN8" s="277"/>
      <c r="CO8" s="277"/>
      <c r="CP8" s="277"/>
      <c r="CQ8" s="277"/>
      <c r="CR8" s="277"/>
      <c r="CS8" s="181"/>
      <c r="CT8" s="234"/>
      <c r="CU8" s="234"/>
      <c r="CV8" s="234"/>
      <c r="CW8" s="234"/>
      <c r="CX8" s="234"/>
      <c r="CY8" s="234"/>
      <c r="CZ8" s="234"/>
      <c r="DA8" s="185"/>
      <c r="DB8" s="277" t="s">
        <v>323</v>
      </c>
      <c r="DC8" s="277"/>
      <c r="DD8" s="277"/>
      <c r="DE8" s="277"/>
      <c r="DF8" s="277"/>
      <c r="DG8" s="277"/>
      <c r="DH8" s="277"/>
      <c r="DI8" s="277"/>
      <c r="DJ8" s="277"/>
      <c r="DK8" s="181" t="s">
        <v>365</v>
      </c>
      <c r="DL8" s="234"/>
      <c r="DM8" s="234"/>
      <c r="DN8" s="234"/>
      <c r="DO8" s="234"/>
      <c r="DP8" s="234"/>
      <c r="DQ8" s="234"/>
      <c r="DR8" s="234"/>
      <c r="DS8" s="185"/>
      <c r="DT8" s="277"/>
      <c r="DU8" s="277"/>
      <c r="DV8" s="277"/>
      <c r="DW8" s="277"/>
      <c r="DX8" s="277"/>
      <c r="DY8" s="277"/>
      <c r="DZ8" s="277"/>
      <c r="EA8" s="277"/>
      <c r="EB8" s="277"/>
      <c r="EC8" s="181" t="s">
        <v>67</v>
      </c>
      <c r="ED8" s="234"/>
      <c r="EE8" s="234"/>
      <c r="EF8" s="234"/>
      <c r="EG8" s="234"/>
      <c r="EH8" s="234"/>
      <c r="EI8" s="234"/>
      <c r="EJ8" s="234"/>
      <c r="EK8" s="185"/>
    </row>
    <row r="9" spans="1:141" s="28" customFormat="1" ht="12.75" customHeight="1" x14ac:dyDescent="0.25">
      <c r="A9" s="277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181"/>
      <c r="AB9" s="234"/>
      <c r="AC9" s="234"/>
      <c r="AD9" s="234"/>
      <c r="AE9" s="185"/>
      <c r="AF9" s="277" t="s">
        <v>358</v>
      </c>
      <c r="AG9" s="277"/>
      <c r="AH9" s="277"/>
      <c r="AI9" s="277"/>
      <c r="AJ9" s="277"/>
      <c r="AK9" s="277"/>
      <c r="AL9" s="277"/>
      <c r="AM9" s="277"/>
      <c r="AN9" s="277"/>
      <c r="AO9" s="277"/>
      <c r="AP9" s="181"/>
      <c r="AQ9" s="234"/>
      <c r="AR9" s="234"/>
      <c r="AS9" s="234"/>
      <c r="AT9" s="234"/>
      <c r="AU9" s="234"/>
      <c r="AV9" s="234"/>
      <c r="AW9" s="234"/>
      <c r="AX9" s="185"/>
      <c r="AY9" s="277"/>
      <c r="AZ9" s="277"/>
      <c r="BA9" s="277"/>
      <c r="BB9" s="277"/>
      <c r="BC9" s="277"/>
      <c r="BD9" s="277"/>
      <c r="BE9" s="277"/>
      <c r="BF9" s="277"/>
      <c r="BG9" s="277"/>
      <c r="BH9" s="181" t="s">
        <v>366</v>
      </c>
      <c r="BI9" s="234"/>
      <c r="BJ9" s="234"/>
      <c r="BK9" s="234"/>
      <c r="BL9" s="234"/>
      <c r="BM9" s="234"/>
      <c r="BN9" s="234"/>
      <c r="BO9" s="234"/>
      <c r="BP9" s="185"/>
      <c r="BQ9" s="277"/>
      <c r="BR9" s="277"/>
      <c r="BS9" s="277"/>
      <c r="BT9" s="277"/>
      <c r="BU9" s="277"/>
      <c r="BV9" s="277"/>
      <c r="BW9" s="277"/>
      <c r="BX9" s="277"/>
      <c r="BY9" s="277"/>
      <c r="BZ9" s="181"/>
      <c r="CA9" s="234"/>
      <c r="CB9" s="234"/>
      <c r="CC9" s="234"/>
      <c r="CD9" s="234"/>
      <c r="CE9" s="234"/>
      <c r="CF9" s="234"/>
      <c r="CG9" s="234"/>
      <c r="CH9" s="185"/>
      <c r="CI9" s="277" t="s">
        <v>358</v>
      </c>
      <c r="CJ9" s="277"/>
      <c r="CK9" s="277"/>
      <c r="CL9" s="277"/>
      <c r="CM9" s="277"/>
      <c r="CN9" s="277"/>
      <c r="CO9" s="277"/>
      <c r="CP9" s="277"/>
      <c r="CQ9" s="277"/>
      <c r="CR9" s="277"/>
      <c r="CS9" s="181"/>
      <c r="CT9" s="234"/>
      <c r="CU9" s="234"/>
      <c r="CV9" s="234"/>
      <c r="CW9" s="234"/>
      <c r="CX9" s="234"/>
      <c r="CY9" s="234"/>
      <c r="CZ9" s="234"/>
      <c r="DA9" s="185"/>
      <c r="DB9" s="277"/>
      <c r="DC9" s="277"/>
      <c r="DD9" s="277"/>
      <c r="DE9" s="277"/>
      <c r="DF9" s="277"/>
      <c r="DG9" s="277"/>
      <c r="DH9" s="277"/>
      <c r="DI9" s="277"/>
      <c r="DJ9" s="277"/>
      <c r="DK9" s="181" t="s">
        <v>366</v>
      </c>
      <c r="DL9" s="234"/>
      <c r="DM9" s="234"/>
      <c r="DN9" s="234"/>
      <c r="DO9" s="234"/>
      <c r="DP9" s="234"/>
      <c r="DQ9" s="234"/>
      <c r="DR9" s="234"/>
      <c r="DS9" s="185"/>
      <c r="DT9" s="277"/>
      <c r="DU9" s="277"/>
      <c r="DV9" s="277"/>
      <c r="DW9" s="277"/>
      <c r="DX9" s="277"/>
      <c r="DY9" s="277"/>
      <c r="DZ9" s="277"/>
      <c r="EA9" s="277"/>
      <c r="EB9" s="277"/>
      <c r="EC9" s="181"/>
      <c r="ED9" s="234"/>
      <c r="EE9" s="234"/>
      <c r="EF9" s="234"/>
      <c r="EG9" s="234"/>
      <c r="EH9" s="234"/>
      <c r="EI9" s="234"/>
      <c r="EJ9" s="234"/>
      <c r="EK9" s="185"/>
    </row>
    <row r="10" spans="1:141" s="28" customFormat="1" ht="12.75" customHeight="1" x14ac:dyDescent="0.25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181"/>
      <c r="AB10" s="234"/>
      <c r="AC10" s="234"/>
      <c r="AD10" s="234"/>
      <c r="AE10" s="185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181"/>
      <c r="AQ10" s="234"/>
      <c r="AR10" s="234"/>
      <c r="AS10" s="234"/>
      <c r="AT10" s="234"/>
      <c r="AU10" s="234"/>
      <c r="AV10" s="234"/>
      <c r="AW10" s="234"/>
      <c r="AX10" s="185"/>
      <c r="AY10" s="234"/>
      <c r="AZ10" s="234"/>
      <c r="BA10" s="234"/>
      <c r="BB10" s="234"/>
      <c r="BC10" s="234"/>
      <c r="BD10" s="234"/>
      <c r="BE10" s="234"/>
      <c r="BF10" s="234"/>
      <c r="BG10" s="234"/>
      <c r="BH10" s="181" t="s">
        <v>367</v>
      </c>
      <c r="BI10" s="234"/>
      <c r="BJ10" s="234"/>
      <c r="BK10" s="234"/>
      <c r="BL10" s="234"/>
      <c r="BM10" s="234"/>
      <c r="BN10" s="234"/>
      <c r="BO10" s="234"/>
      <c r="BP10" s="185"/>
      <c r="BQ10" s="234"/>
      <c r="BR10" s="234"/>
      <c r="BS10" s="234"/>
      <c r="BT10" s="234"/>
      <c r="BU10" s="234"/>
      <c r="BV10" s="234"/>
      <c r="BW10" s="234"/>
      <c r="BX10" s="234"/>
      <c r="BY10" s="234"/>
      <c r="BZ10" s="181"/>
      <c r="CA10" s="234"/>
      <c r="CB10" s="234"/>
      <c r="CC10" s="234"/>
      <c r="CD10" s="234"/>
      <c r="CE10" s="234"/>
      <c r="CF10" s="234"/>
      <c r="CG10" s="234"/>
      <c r="CH10" s="185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181"/>
      <c r="CT10" s="234"/>
      <c r="CU10" s="234"/>
      <c r="CV10" s="234"/>
      <c r="CW10" s="234"/>
      <c r="CX10" s="234"/>
      <c r="CY10" s="234"/>
      <c r="CZ10" s="234"/>
      <c r="DA10" s="185"/>
      <c r="DB10" s="234"/>
      <c r="DC10" s="234"/>
      <c r="DD10" s="234"/>
      <c r="DE10" s="234"/>
      <c r="DF10" s="234"/>
      <c r="DG10" s="234"/>
      <c r="DH10" s="234"/>
      <c r="DI10" s="234"/>
      <c r="DJ10" s="234"/>
      <c r="DK10" s="181" t="s">
        <v>367</v>
      </c>
      <c r="DL10" s="234"/>
      <c r="DM10" s="234"/>
      <c r="DN10" s="234"/>
      <c r="DO10" s="234"/>
      <c r="DP10" s="234"/>
      <c r="DQ10" s="234"/>
      <c r="DR10" s="234"/>
      <c r="DS10" s="185"/>
      <c r="DT10" s="234"/>
      <c r="DU10" s="234"/>
      <c r="DV10" s="234"/>
      <c r="DW10" s="234"/>
      <c r="DX10" s="234"/>
      <c r="DY10" s="234"/>
      <c r="DZ10" s="234"/>
      <c r="EA10" s="234"/>
      <c r="EB10" s="234"/>
      <c r="EC10" s="181"/>
      <c r="ED10" s="234"/>
      <c r="EE10" s="234"/>
      <c r="EF10" s="234"/>
      <c r="EG10" s="234"/>
      <c r="EH10" s="234"/>
      <c r="EI10" s="234"/>
      <c r="EJ10" s="234"/>
      <c r="EK10" s="185"/>
    </row>
    <row r="11" spans="1:141" s="28" customFormat="1" ht="12.75" customHeight="1" x14ac:dyDescent="0.25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181"/>
      <c r="AB11" s="234"/>
      <c r="AC11" s="234"/>
      <c r="AD11" s="234"/>
      <c r="AE11" s="185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181"/>
      <c r="AQ11" s="234"/>
      <c r="AR11" s="234"/>
      <c r="AS11" s="234"/>
      <c r="AT11" s="234"/>
      <c r="AU11" s="234"/>
      <c r="AV11" s="234"/>
      <c r="AW11" s="234"/>
      <c r="AX11" s="185"/>
      <c r="AY11" s="234"/>
      <c r="AZ11" s="234"/>
      <c r="BA11" s="234"/>
      <c r="BB11" s="234"/>
      <c r="BC11" s="234"/>
      <c r="BD11" s="234"/>
      <c r="BE11" s="234"/>
      <c r="BF11" s="234"/>
      <c r="BG11" s="234"/>
      <c r="BH11" s="181" t="s">
        <v>368</v>
      </c>
      <c r="BI11" s="234"/>
      <c r="BJ11" s="234"/>
      <c r="BK11" s="234"/>
      <c r="BL11" s="234"/>
      <c r="BM11" s="234"/>
      <c r="BN11" s="234"/>
      <c r="BO11" s="234"/>
      <c r="BP11" s="185"/>
      <c r="BQ11" s="234"/>
      <c r="BR11" s="234"/>
      <c r="BS11" s="234"/>
      <c r="BT11" s="234"/>
      <c r="BU11" s="234"/>
      <c r="BV11" s="234"/>
      <c r="BW11" s="234"/>
      <c r="BX11" s="234"/>
      <c r="BY11" s="234"/>
      <c r="BZ11" s="181"/>
      <c r="CA11" s="234"/>
      <c r="CB11" s="234"/>
      <c r="CC11" s="234"/>
      <c r="CD11" s="234"/>
      <c r="CE11" s="234"/>
      <c r="CF11" s="234"/>
      <c r="CG11" s="234"/>
      <c r="CH11" s="185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181"/>
      <c r="CT11" s="234"/>
      <c r="CU11" s="234"/>
      <c r="CV11" s="234"/>
      <c r="CW11" s="234"/>
      <c r="CX11" s="234"/>
      <c r="CY11" s="234"/>
      <c r="CZ11" s="234"/>
      <c r="DA11" s="185"/>
      <c r="DB11" s="234"/>
      <c r="DC11" s="234"/>
      <c r="DD11" s="234"/>
      <c r="DE11" s="234"/>
      <c r="DF11" s="234"/>
      <c r="DG11" s="234"/>
      <c r="DH11" s="234"/>
      <c r="DI11" s="234"/>
      <c r="DJ11" s="234"/>
      <c r="DK11" s="181" t="s">
        <v>368</v>
      </c>
      <c r="DL11" s="234"/>
      <c r="DM11" s="234"/>
      <c r="DN11" s="234"/>
      <c r="DO11" s="234"/>
      <c r="DP11" s="234"/>
      <c r="DQ11" s="234"/>
      <c r="DR11" s="234"/>
      <c r="DS11" s="185"/>
      <c r="DT11" s="234"/>
      <c r="DU11" s="234"/>
      <c r="DV11" s="234"/>
      <c r="DW11" s="234"/>
      <c r="DX11" s="234"/>
      <c r="DY11" s="234"/>
      <c r="DZ11" s="234"/>
      <c r="EA11" s="234"/>
      <c r="EB11" s="234"/>
      <c r="EC11" s="184"/>
      <c r="ED11" s="235"/>
      <c r="EE11" s="235"/>
      <c r="EF11" s="235"/>
      <c r="EG11" s="235"/>
      <c r="EH11" s="235"/>
      <c r="EI11" s="235"/>
      <c r="EJ11" s="235"/>
      <c r="EK11" s="182"/>
    </row>
    <row r="12" spans="1:141" s="28" customFormat="1" ht="13.8" thickBot="1" x14ac:dyDescent="0.3">
      <c r="A12" s="179">
        <v>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68">
        <v>2</v>
      </c>
      <c r="AB12" s="168"/>
      <c r="AC12" s="168"/>
      <c r="AD12" s="168"/>
      <c r="AE12" s="168"/>
      <c r="AF12" s="168">
        <v>17</v>
      </c>
      <c r="AG12" s="168"/>
      <c r="AH12" s="168"/>
      <c r="AI12" s="168"/>
      <c r="AJ12" s="168"/>
      <c r="AK12" s="168"/>
      <c r="AL12" s="168"/>
      <c r="AM12" s="168"/>
      <c r="AN12" s="168"/>
      <c r="AO12" s="168"/>
      <c r="AP12" s="168">
        <v>18</v>
      </c>
      <c r="AQ12" s="168"/>
      <c r="AR12" s="168"/>
      <c r="AS12" s="168"/>
      <c r="AT12" s="168"/>
      <c r="AU12" s="168"/>
      <c r="AV12" s="168"/>
      <c r="AW12" s="168"/>
      <c r="AX12" s="168"/>
      <c r="AY12" s="168">
        <v>19</v>
      </c>
      <c r="AZ12" s="168"/>
      <c r="BA12" s="168"/>
      <c r="BB12" s="168"/>
      <c r="BC12" s="168"/>
      <c r="BD12" s="168"/>
      <c r="BE12" s="168"/>
      <c r="BF12" s="168"/>
      <c r="BG12" s="168"/>
      <c r="BH12" s="168">
        <v>20</v>
      </c>
      <c r="BI12" s="168"/>
      <c r="BJ12" s="168"/>
      <c r="BK12" s="168"/>
      <c r="BL12" s="168"/>
      <c r="BM12" s="168"/>
      <c r="BN12" s="168"/>
      <c r="BO12" s="168"/>
      <c r="BP12" s="168"/>
      <c r="BQ12" s="168">
        <v>21</v>
      </c>
      <c r="BR12" s="168"/>
      <c r="BS12" s="168"/>
      <c r="BT12" s="168"/>
      <c r="BU12" s="168"/>
      <c r="BV12" s="168"/>
      <c r="BW12" s="168"/>
      <c r="BX12" s="168"/>
      <c r="BY12" s="168"/>
      <c r="BZ12" s="168">
        <v>22</v>
      </c>
      <c r="CA12" s="168"/>
      <c r="CB12" s="168"/>
      <c r="CC12" s="168"/>
      <c r="CD12" s="168"/>
      <c r="CE12" s="168"/>
      <c r="CF12" s="168"/>
      <c r="CG12" s="168"/>
      <c r="CH12" s="168"/>
      <c r="CI12" s="168">
        <v>24</v>
      </c>
      <c r="CJ12" s="168"/>
      <c r="CK12" s="168"/>
      <c r="CL12" s="168"/>
      <c r="CM12" s="168"/>
      <c r="CN12" s="168"/>
      <c r="CO12" s="168"/>
      <c r="CP12" s="168"/>
      <c r="CQ12" s="168"/>
      <c r="CR12" s="168"/>
      <c r="CS12" s="168">
        <v>24</v>
      </c>
      <c r="CT12" s="168"/>
      <c r="CU12" s="168"/>
      <c r="CV12" s="168"/>
      <c r="CW12" s="168"/>
      <c r="CX12" s="168"/>
      <c r="CY12" s="168"/>
      <c r="CZ12" s="168"/>
      <c r="DA12" s="168"/>
      <c r="DB12" s="168">
        <v>25</v>
      </c>
      <c r="DC12" s="168"/>
      <c r="DD12" s="168"/>
      <c r="DE12" s="168"/>
      <c r="DF12" s="168"/>
      <c r="DG12" s="168"/>
      <c r="DH12" s="168"/>
      <c r="DI12" s="168"/>
      <c r="DJ12" s="168"/>
      <c r="DK12" s="168">
        <v>26</v>
      </c>
      <c r="DL12" s="168"/>
      <c r="DM12" s="168"/>
      <c r="DN12" s="168"/>
      <c r="DO12" s="168"/>
      <c r="DP12" s="168"/>
      <c r="DQ12" s="168"/>
      <c r="DR12" s="168"/>
      <c r="DS12" s="168"/>
      <c r="DT12" s="168">
        <v>27</v>
      </c>
      <c r="DU12" s="168"/>
      <c r="DV12" s="168"/>
      <c r="DW12" s="168"/>
      <c r="DX12" s="168"/>
      <c r="DY12" s="168"/>
      <c r="DZ12" s="168"/>
      <c r="EA12" s="168"/>
      <c r="EB12" s="168"/>
      <c r="EC12" s="168">
        <v>28</v>
      </c>
      <c r="ED12" s="168"/>
      <c r="EE12" s="168"/>
      <c r="EF12" s="168"/>
      <c r="EG12" s="168"/>
      <c r="EH12" s="168"/>
      <c r="EI12" s="168"/>
      <c r="EJ12" s="168"/>
      <c r="EK12" s="169"/>
    </row>
    <row r="13" spans="1:141" s="28" customFormat="1" ht="12.75" customHeight="1" x14ac:dyDescent="0.25">
      <c r="A13" s="136" t="s">
        <v>797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65" t="s">
        <v>44</v>
      </c>
      <c r="AB13" s="166"/>
      <c r="AC13" s="166"/>
      <c r="AD13" s="166"/>
      <c r="AE13" s="166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215"/>
    </row>
    <row r="14" spans="1:141" s="28" customFormat="1" ht="12.75" customHeight="1" x14ac:dyDescent="0.25">
      <c r="A14" s="196" t="s">
        <v>281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39" t="s">
        <v>286</v>
      </c>
      <c r="AB14" s="140"/>
      <c r="AC14" s="140"/>
      <c r="AD14" s="140"/>
      <c r="AE14" s="140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2.75" customHeight="1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9"/>
      <c r="AB15" s="140"/>
      <c r="AC15" s="140"/>
      <c r="AD15" s="140"/>
      <c r="AE15" s="140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2.75" customHeight="1" x14ac:dyDescent="0.2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9"/>
      <c r="AB16" s="140"/>
      <c r="AC16" s="140"/>
      <c r="AD16" s="140"/>
      <c r="AE16" s="140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2.75" customHeight="1" x14ac:dyDescent="0.25">
      <c r="A17" s="135" t="s">
        <v>798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9" t="s">
        <v>45</v>
      </c>
      <c r="AB17" s="140"/>
      <c r="AC17" s="140"/>
      <c r="AD17" s="140"/>
      <c r="AE17" s="140"/>
      <c r="AF17" s="172">
        <v>15258.3</v>
      </c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>
        <v>251077.04</v>
      </c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2.75" customHeight="1" x14ac:dyDescent="0.25">
      <c r="A18" s="196" t="s">
        <v>281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39" t="s">
        <v>285</v>
      </c>
      <c r="AB18" s="140"/>
      <c r="AC18" s="140"/>
      <c r="AD18" s="140"/>
      <c r="AE18" s="140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2.75" customHeight="1" x14ac:dyDescent="0.25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9"/>
      <c r="AB19" s="140"/>
      <c r="AC19" s="140"/>
      <c r="AD19" s="140"/>
      <c r="AE19" s="140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2.75" customHeight="1" x14ac:dyDescent="0.2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9"/>
      <c r="AB20" s="140"/>
      <c r="AC20" s="140"/>
      <c r="AD20" s="140"/>
      <c r="AE20" s="140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2.75" customHeight="1" x14ac:dyDescent="0.25">
      <c r="A21" s="173" t="s">
        <v>283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39" t="s">
        <v>174</v>
      </c>
      <c r="AB21" s="140"/>
      <c r="AC21" s="140"/>
      <c r="AD21" s="140"/>
      <c r="AE21" s="140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2.75" customHeight="1" x14ac:dyDescent="0.25">
      <c r="A22" s="135" t="s">
        <v>799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9"/>
      <c r="AB22" s="140"/>
      <c r="AC22" s="140"/>
      <c r="AD22" s="140"/>
      <c r="AE22" s="140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2.75" customHeight="1" x14ac:dyDescent="0.25">
      <c r="A23" s="196" t="s">
        <v>281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39" t="s">
        <v>410</v>
      </c>
      <c r="AB23" s="140"/>
      <c r="AC23" s="140"/>
      <c r="AD23" s="140"/>
      <c r="AE23" s="140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2.75" customHeight="1" x14ac:dyDescent="0.2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9"/>
      <c r="AB24" s="140"/>
      <c r="AC24" s="140"/>
      <c r="AD24" s="140"/>
      <c r="AE24" s="140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2.75" customHeight="1" x14ac:dyDescent="0.25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9"/>
      <c r="AB25" s="140"/>
      <c r="AC25" s="140"/>
      <c r="AD25" s="140"/>
      <c r="AE25" s="140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2.75" customHeight="1" thickBot="1" x14ac:dyDescent="0.3">
      <c r="A26" s="206" t="s">
        <v>42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29" t="s">
        <v>46</v>
      </c>
      <c r="AB26" s="230"/>
      <c r="AC26" s="230"/>
      <c r="AD26" s="230"/>
      <c r="AE26" s="230"/>
      <c r="AF26" s="203">
        <f>SUM(AF17:AF25)</f>
        <v>15258.3</v>
      </c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>
        <f>SUM(CI13:CI25)</f>
        <v>251077.04</v>
      </c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>
        <f>SUM(EC17:EC25)</f>
        <v>0</v>
      </c>
      <c r="ED26" s="203"/>
      <c r="EE26" s="203"/>
      <c r="EF26" s="203"/>
      <c r="EG26" s="203"/>
      <c r="EH26" s="203"/>
      <c r="EI26" s="203"/>
      <c r="EJ26" s="203"/>
      <c r="EK26" s="222"/>
    </row>
    <row r="27" spans="1:141" s="25" customFormat="1" ht="7.8" x14ac:dyDescent="0.15"/>
    <row r="28" spans="1:141" s="28" customFormat="1" ht="12.75" customHeight="1" x14ac:dyDescent="0.25">
      <c r="A28" s="236" t="s">
        <v>247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169" t="s">
        <v>22</v>
      </c>
      <c r="AB28" s="236"/>
      <c r="AC28" s="236"/>
      <c r="AD28" s="236"/>
      <c r="AE28" s="186"/>
      <c r="AF28" s="281" t="s">
        <v>350</v>
      </c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  <c r="AT28" s="282"/>
      <c r="AU28" s="282"/>
      <c r="AV28" s="282"/>
      <c r="AW28" s="282"/>
      <c r="AX28" s="282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282"/>
      <c r="BM28" s="282"/>
      <c r="BN28" s="282"/>
      <c r="BO28" s="282"/>
      <c r="BP28" s="282"/>
      <c r="BQ28" s="282"/>
      <c r="BR28" s="282"/>
      <c r="BS28" s="282"/>
      <c r="BT28" s="282"/>
      <c r="BU28" s="282"/>
      <c r="BV28" s="282"/>
      <c r="BW28" s="282"/>
      <c r="BX28" s="282"/>
      <c r="BY28" s="282"/>
      <c r="BZ28" s="282"/>
      <c r="CA28" s="282"/>
      <c r="CB28" s="282"/>
      <c r="CC28" s="282"/>
      <c r="CD28" s="282"/>
      <c r="CE28" s="282"/>
      <c r="CF28" s="282"/>
      <c r="CG28" s="282"/>
      <c r="CH28" s="282"/>
      <c r="CI28" s="282"/>
      <c r="CJ28" s="282"/>
      <c r="CK28" s="282"/>
      <c r="CL28" s="282"/>
      <c r="CM28" s="282"/>
      <c r="CN28" s="282"/>
      <c r="CO28" s="282"/>
      <c r="CP28" s="282"/>
      <c r="CQ28" s="282"/>
      <c r="CR28" s="282"/>
      <c r="CS28" s="282"/>
      <c r="CT28" s="282"/>
      <c r="CU28" s="282"/>
      <c r="CV28" s="282"/>
      <c r="CW28" s="282"/>
      <c r="CX28" s="282"/>
      <c r="CY28" s="282"/>
      <c r="CZ28" s="282"/>
      <c r="DA28" s="282"/>
      <c r="DB28" s="282"/>
      <c r="DC28" s="282"/>
      <c r="DD28" s="282"/>
      <c r="DE28" s="282"/>
      <c r="DF28" s="282"/>
      <c r="DG28" s="282"/>
      <c r="DH28" s="282"/>
      <c r="DI28" s="282"/>
      <c r="DJ28" s="282"/>
      <c r="DK28" s="282"/>
      <c r="DL28" s="282"/>
      <c r="DM28" s="282"/>
      <c r="DN28" s="282"/>
      <c r="DO28" s="282"/>
      <c r="DP28" s="282"/>
      <c r="DQ28" s="282"/>
      <c r="DR28" s="282"/>
      <c r="DS28" s="282"/>
      <c r="DT28" s="282"/>
      <c r="DU28" s="282"/>
      <c r="DV28" s="282"/>
      <c r="DW28" s="282"/>
      <c r="DX28" s="282"/>
      <c r="DY28" s="282"/>
      <c r="DZ28" s="282"/>
      <c r="EA28" s="282"/>
      <c r="EB28" s="282"/>
      <c r="EC28" s="282"/>
      <c r="ED28" s="282"/>
      <c r="EE28" s="282"/>
      <c r="EF28" s="282"/>
      <c r="EG28" s="282"/>
      <c r="EH28" s="282"/>
      <c r="EI28" s="282"/>
      <c r="EJ28" s="282"/>
      <c r="EK28" s="282"/>
    </row>
    <row r="29" spans="1:141" s="28" customFormat="1" ht="12.75" customHeight="1" x14ac:dyDescent="0.25">
      <c r="A29" s="277"/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181" t="s">
        <v>25</v>
      </c>
      <c r="AB29" s="234"/>
      <c r="AC29" s="234"/>
      <c r="AD29" s="234"/>
      <c r="AE29" s="185"/>
      <c r="AF29" s="214" t="s">
        <v>139</v>
      </c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37"/>
      <c r="DW29" s="237"/>
      <c r="DX29" s="237"/>
      <c r="DY29" s="237"/>
      <c r="DZ29" s="237"/>
      <c r="EA29" s="237"/>
      <c r="EB29" s="237"/>
      <c r="EC29" s="237"/>
      <c r="ED29" s="237"/>
      <c r="EE29" s="237"/>
      <c r="EF29" s="237"/>
      <c r="EG29" s="237"/>
      <c r="EH29" s="237"/>
      <c r="EI29" s="237"/>
      <c r="EJ29" s="237"/>
      <c r="EK29" s="237"/>
    </row>
    <row r="30" spans="1:141" s="28" customFormat="1" ht="12.75" customHeight="1" x14ac:dyDescent="0.25">
      <c r="A30" s="277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181"/>
      <c r="AB30" s="234"/>
      <c r="AC30" s="234"/>
      <c r="AD30" s="234"/>
      <c r="AE30" s="185"/>
      <c r="AF30" s="171" t="s">
        <v>362</v>
      </c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69" t="s">
        <v>363</v>
      </c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6"/>
      <c r="DZ30" s="236"/>
      <c r="EA30" s="236"/>
      <c r="EB30" s="236"/>
      <c r="EC30" s="236"/>
      <c r="ED30" s="236"/>
      <c r="EE30" s="236"/>
      <c r="EF30" s="236"/>
      <c r="EG30" s="236"/>
      <c r="EH30" s="236"/>
      <c r="EI30" s="236"/>
      <c r="EJ30" s="236"/>
      <c r="EK30" s="236"/>
    </row>
    <row r="31" spans="1:141" s="28" customFormat="1" ht="12.75" customHeight="1" x14ac:dyDescent="0.25">
      <c r="A31" s="277"/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181"/>
      <c r="AB31" s="234"/>
      <c r="AC31" s="234"/>
      <c r="AD31" s="234"/>
      <c r="AE31" s="185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 t="s">
        <v>364</v>
      </c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4"/>
    </row>
    <row r="32" spans="1:141" s="28" customFormat="1" ht="12.75" customHeight="1" x14ac:dyDescent="0.25">
      <c r="A32" s="277"/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181"/>
      <c r="AB32" s="234"/>
      <c r="AC32" s="234"/>
      <c r="AD32" s="234"/>
      <c r="AE32" s="185"/>
      <c r="AF32" s="277" t="s">
        <v>353</v>
      </c>
      <c r="AG32" s="277"/>
      <c r="AH32" s="277"/>
      <c r="AI32" s="277"/>
      <c r="AJ32" s="277"/>
      <c r="AK32" s="277"/>
      <c r="AL32" s="277"/>
      <c r="AM32" s="277"/>
      <c r="AN32" s="277"/>
      <c r="AO32" s="277"/>
      <c r="AP32" s="181" t="s">
        <v>308</v>
      </c>
      <c r="AQ32" s="234"/>
      <c r="AR32" s="234"/>
      <c r="AS32" s="234"/>
      <c r="AT32" s="234"/>
      <c r="AU32" s="234"/>
      <c r="AV32" s="234"/>
      <c r="AW32" s="234"/>
      <c r="AX32" s="234"/>
      <c r="AY32" s="169" t="s">
        <v>306</v>
      </c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186"/>
      <c r="BQ32" s="277" t="s">
        <v>359</v>
      </c>
      <c r="BR32" s="277"/>
      <c r="BS32" s="277"/>
      <c r="BT32" s="277"/>
      <c r="BU32" s="277"/>
      <c r="BV32" s="277"/>
      <c r="BW32" s="277"/>
      <c r="BX32" s="277"/>
      <c r="BY32" s="277"/>
      <c r="BZ32" s="169" t="s">
        <v>308</v>
      </c>
      <c r="CA32" s="236"/>
      <c r="CB32" s="236"/>
      <c r="CC32" s="236"/>
      <c r="CD32" s="236"/>
      <c r="CE32" s="236"/>
      <c r="CF32" s="236"/>
      <c r="CG32" s="236"/>
      <c r="CH32" s="186"/>
      <c r="CI32" s="277" t="s">
        <v>353</v>
      </c>
      <c r="CJ32" s="277"/>
      <c r="CK32" s="277"/>
      <c r="CL32" s="277"/>
      <c r="CM32" s="277"/>
      <c r="CN32" s="277"/>
      <c r="CO32" s="277"/>
      <c r="CP32" s="277"/>
      <c r="CQ32" s="277"/>
      <c r="CR32" s="277"/>
      <c r="CS32" s="181" t="s">
        <v>308</v>
      </c>
      <c r="CT32" s="234"/>
      <c r="CU32" s="234"/>
      <c r="CV32" s="234"/>
      <c r="CW32" s="234"/>
      <c r="CX32" s="234"/>
      <c r="CY32" s="234"/>
      <c r="CZ32" s="234"/>
      <c r="DA32" s="234"/>
      <c r="DB32" s="169" t="s">
        <v>306</v>
      </c>
      <c r="DC32" s="236"/>
      <c r="DD32" s="236"/>
      <c r="DE32" s="236"/>
      <c r="DF32" s="236"/>
      <c r="DG32" s="236"/>
      <c r="DH32" s="236"/>
      <c r="DI32" s="236"/>
      <c r="DJ32" s="236"/>
      <c r="DK32" s="236"/>
      <c r="DL32" s="236"/>
      <c r="DM32" s="236"/>
      <c r="DN32" s="236"/>
      <c r="DO32" s="236"/>
      <c r="DP32" s="236"/>
      <c r="DQ32" s="236"/>
      <c r="DR32" s="236"/>
      <c r="DS32" s="186"/>
      <c r="DT32" s="277" t="s">
        <v>359</v>
      </c>
      <c r="DU32" s="277"/>
      <c r="DV32" s="277"/>
      <c r="DW32" s="277"/>
      <c r="DX32" s="277"/>
      <c r="DY32" s="277"/>
      <c r="DZ32" s="277"/>
      <c r="EA32" s="277"/>
      <c r="EB32" s="277"/>
      <c r="EC32" s="169" t="s">
        <v>308</v>
      </c>
      <c r="ED32" s="236"/>
      <c r="EE32" s="236"/>
      <c r="EF32" s="236"/>
      <c r="EG32" s="236"/>
      <c r="EH32" s="236"/>
      <c r="EI32" s="236"/>
      <c r="EJ32" s="236"/>
      <c r="EK32" s="236"/>
    </row>
    <row r="33" spans="1:141" s="28" customFormat="1" ht="12.75" customHeight="1" x14ac:dyDescent="0.25">
      <c r="A33" s="277"/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181"/>
      <c r="AB33" s="234"/>
      <c r="AC33" s="234"/>
      <c r="AD33" s="234"/>
      <c r="AE33" s="185"/>
      <c r="AF33" s="277" t="s">
        <v>354</v>
      </c>
      <c r="AG33" s="277"/>
      <c r="AH33" s="277"/>
      <c r="AI33" s="277"/>
      <c r="AJ33" s="277"/>
      <c r="AK33" s="277"/>
      <c r="AL33" s="277"/>
      <c r="AM33" s="277"/>
      <c r="AN33" s="277"/>
      <c r="AO33" s="277"/>
      <c r="AP33" s="181" t="s">
        <v>309</v>
      </c>
      <c r="AQ33" s="234"/>
      <c r="AR33" s="234"/>
      <c r="AS33" s="234"/>
      <c r="AT33" s="234"/>
      <c r="AU33" s="234"/>
      <c r="AV33" s="234"/>
      <c r="AW33" s="234"/>
      <c r="AX33" s="234"/>
      <c r="AY33" s="181" t="s">
        <v>369</v>
      </c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185"/>
      <c r="BQ33" s="277"/>
      <c r="BR33" s="277"/>
      <c r="BS33" s="277"/>
      <c r="BT33" s="277"/>
      <c r="BU33" s="277"/>
      <c r="BV33" s="277"/>
      <c r="BW33" s="277"/>
      <c r="BX33" s="277"/>
      <c r="BY33" s="277"/>
      <c r="BZ33" s="181" t="s">
        <v>309</v>
      </c>
      <c r="CA33" s="234"/>
      <c r="CB33" s="234"/>
      <c r="CC33" s="234"/>
      <c r="CD33" s="234"/>
      <c r="CE33" s="234"/>
      <c r="CF33" s="234"/>
      <c r="CG33" s="234"/>
      <c r="CH33" s="185"/>
      <c r="CI33" s="277" t="s">
        <v>354</v>
      </c>
      <c r="CJ33" s="277"/>
      <c r="CK33" s="277"/>
      <c r="CL33" s="277"/>
      <c r="CM33" s="277"/>
      <c r="CN33" s="277"/>
      <c r="CO33" s="277"/>
      <c r="CP33" s="277"/>
      <c r="CQ33" s="277"/>
      <c r="CR33" s="277"/>
      <c r="CS33" s="181" t="s">
        <v>309</v>
      </c>
      <c r="CT33" s="234"/>
      <c r="CU33" s="234"/>
      <c r="CV33" s="234"/>
      <c r="CW33" s="234"/>
      <c r="CX33" s="234"/>
      <c r="CY33" s="234"/>
      <c r="CZ33" s="234"/>
      <c r="DA33" s="234"/>
      <c r="DB33" s="181" t="s">
        <v>369</v>
      </c>
      <c r="DC33" s="234"/>
      <c r="DD33" s="234"/>
      <c r="DE33" s="234"/>
      <c r="DF33" s="234"/>
      <c r="DG33" s="234"/>
      <c r="DH33" s="234"/>
      <c r="DI33" s="234"/>
      <c r="DJ33" s="234"/>
      <c r="DK33" s="234"/>
      <c r="DL33" s="234"/>
      <c r="DM33" s="234"/>
      <c r="DN33" s="234"/>
      <c r="DO33" s="234"/>
      <c r="DP33" s="234"/>
      <c r="DQ33" s="234"/>
      <c r="DR33" s="234"/>
      <c r="DS33" s="185"/>
      <c r="DT33" s="277"/>
      <c r="DU33" s="277"/>
      <c r="DV33" s="277"/>
      <c r="DW33" s="277"/>
      <c r="DX33" s="277"/>
      <c r="DY33" s="277"/>
      <c r="DZ33" s="277"/>
      <c r="EA33" s="277"/>
      <c r="EB33" s="277"/>
      <c r="EC33" s="181" t="s">
        <v>309</v>
      </c>
      <c r="ED33" s="234"/>
      <c r="EE33" s="234"/>
      <c r="EF33" s="234"/>
      <c r="EG33" s="234"/>
      <c r="EH33" s="234"/>
      <c r="EI33" s="234"/>
      <c r="EJ33" s="234"/>
      <c r="EK33" s="234"/>
    </row>
    <row r="34" spans="1:141" s="28" customFormat="1" ht="12.75" customHeight="1" x14ac:dyDescent="0.25">
      <c r="A34" s="277"/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181"/>
      <c r="AB34" s="234"/>
      <c r="AC34" s="234"/>
      <c r="AD34" s="234"/>
      <c r="AE34" s="185"/>
      <c r="AF34" s="277" t="s">
        <v>355</v>
      </c>
      <c r="AG34" s="277"/>
      <c r="AH34" s="277"/>
      <c r="AI34" s="277"/>
      <c r="AJ34" s="277"/>
      <c r="AK34" s="277"/>
      <c r="AL34" s="277"/>
      <c r="AM34" s="277"/>
      <c r="AN34" s="277"/>
      <c r="AO34" s="277"/>
      <c r="AP34" s="181" t="s">
        <v>320</v>
      </c>
      <c r="AQ34" s="234"/>
      <c r="AR34" s="234"/>
      <c r="AS34" s="234"/>
      <c r="AT34" s="234"/>
      <c r="AU34" s="234"/>
      <c r="AV34" s="234"/>
      <c r="AW34" s="234"/>
      <c r="AX34" s="185"/>
      <c r="AY34" s="184" t="s">
        <v>139</v>
      </c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182"/>
      <c r="BQ34" s="277"/>
      <c r="BR34" s="277"/>
      <c r="BS34" s="277"/>
      <c r="BT34" s="277"/>
      <c r="BU34" s="277"/>
      <c r="BV34" s="277"/>
      <c r="BW34" s="277"/>
      <c r="BX34" s="277"/>
      <c r="BY34" s="277"/>
      <c r="BZ34" s="181" t="s">
        <v>360</v>
      </c>
      <c r="CA34" s="234"/>
      <c r="CB34" s="234"/>
      <c r="CC34" s="234"/>
      <c r="CD34" s="234"/>
      <c r="CE34" s="234"/>
      <c r="CF34" s="234"/>
      <c r="CG34" s="234"/>
      <c r="CH34" s="185"/>
      <c r="CI34" s="277" t="s">
        <v>355</v>
      </c>
      <c r="CJ34" s="277"/>
      <c r="CK34" s="277"/>
      <c r="CL34" s="277"/>
      <c r="CM34" s="277"/>
      <c r="CN34" s="277"/>
      <c r="CO34" s="277"/>
      <c r="CP34" s="277"/>
      <c r="CQ34" s="277"/>
      <c r="CR34" s="277"/>
      <c r="CS34" s="181" t="s">
        <v>320</v>
      </c>
      <c r="CT34" s="234"/>
      <c r="CU34" s="234"/>
      <c r="CV34" s="234"/>
      <c r="CW34" s="234"/>
      <c r="CX34" s="234"/>
      <c r="CY34" s="234"/>
      <c r="CZ34" s="234"/>
      <c r="DA34" s="185"/>
      <c r="DB34" s="184" t="s">
        <v>139</v>
      </c>
      <c r="DC34" s="235"/>
      <c r="DD34" s="235"/>
      <c r="DE34" s="235"/>
      <c r="DF34" s="235"/>
      <c r="DG34" s="235"/>
      <c r="DH34" s="235"/>
      <c r="DI34" s="235"/>
      <c r="DJ34" s="235"/>
      <c r="DK34" s="235"/>
      <c r="DL34" s="235"/>
      <c r="DM34" s="235"/>
      <c r="DN34" s="235"/>
      <c r="DO34" s="235"/>
      <c r="DP34" s="235"/>
      <c r="DQ34" s="235"/>
      <c r="DR34" s="235"/>
      <c r="DS34" s="182"/>
      <c r="DT34" s="277"/>
      <c r="DU34" s="277"/>
      <c r="DV34" s="277"/>
      <c r="DW34" s="277"/>
      <c r="DX34" s="277"/>
      <c r="DY34" s="277"/>
      <c r="DZ34" s="277"/>
      <c r="EA34" s="277"/>
      <c r="EB34" s="277"/>
      <c r="EC34" s="181" t="s">
        <v>360</v>
      </c>
      <c r="ED34" s="234"/>
      <c r="EE34" s="234"/>
      <c r="EF34" s="234"/>
      <c r="EG34" s="234"/>
      <c r="EH34" s="234"/>
      <c r="EI34" s="234"/>
      <c r="EJ34" s="234"/>
      <c r="EK34" s="234"/>
    </row>
    <row r="35" spans="1:141" s="28" customFormat="1" ht="12.75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181"/>
      <c r="AB35" s="234"/>
      <c r="AC35" s="234"/>
      <c r="AD35" s="234"/>
      <c r="AE35" s="185"/>
      <c r="AF35" s="277" t="s">
        <v>356</v>
      </c>
      <c r="AG35" s="277"/>
      <c r="AH35" s="277"/>
      <c r="AI35" s="277"/>
      <c r="AJ35" s="277"/>
      <c r="AK35" s="277"/>
      <c r="AL35" s="277"/>
      <c r="AM35" s="277"/>
      <c r="AN35" s="277"/>
      <c r="AO35" s="277"/>
      <c r="AP35" s="181" t="s">
        <v>321</v>
      </c>
      <c r="AQ35" s="234"/>
      <c r="AR35" s="234"/>
      <c r="AS35" s="234"/>
      <c r="AT35" s="234"/>
      <c r="AU35" s="234"/>
      <c r="AV35" s="234"/>
      <c r="AW35" s="234"/>
      <c r="AX35" s="185"/>
      <c r="AY35" s="277" t="s">
        <v>322</v>
      </c>
      <c r="AZ35" s="277"/>
      <c r="BA35" s="277"/>
      <c r="BB35" s="277"/>
      <c r="BC35" s="277"/>
      <c r="BD35" s="277"/>
      <c r="BE35" s="277"/>
      <c r="BF35" s="277"/>
      <c r="BG35" s="277"/>
      <c r="BH35" s="181" t="s">
        <v>314</v>
      </c>
      <c r="BI35" s="234"/>
      <c r="BJ35" s="234"/>
      <c r="BK35" s="234"/>
      <c r="BL35" s="234"/>
      <c r="BM35" s="234"/>
      <c r="BN35" s="234"/>
      <c r="BO35" s="234"/>
      <c r="BP35" s="185"/>
      <c r="BQ35" s="277"/>
      <c r="BR35" s="277"/>
      <c r="BS35" s="277"/>
      <c r="BT35" s="277"/>
      <c r="BU35" s="277"/>
      <c r="BV35" s="277"/>
      <c r="BW35" s="277"/>
      <c r="BX35" s="277"/>
      <c r="BY35" s="277"/>
      <c r="BZ35" s="181" t="s">
        <v>361</v>
      </c>
      <c r="CA35" s="234"/>
      <c r="CB35" s="234"/>
      <c r="CC35" s="234"/>
      <c r="CD35" s="234"/>
      <c r="CE35" s="234"/>
      <c r="CF35" s="234"/>
      <c r="CG35" s="234"/>
      <c r="CH35" s="185"/>
      <c r="CI35" s="277" t="s">
        <v>356</v>
      </c>
      <c r="CJ35" s="277"/>
      <c r="CK35" s="277"/>
      <c r="CL35" s="277"/>
      <c r="CM35" s="277"/>
      <c r="CN35" s="277"/>
      <c r="CO35" s="277"/>
      <c r="CP35" s="277"/>
      <c r="CQ35" s="277"/>
      <c r="CR35" s="277"/>
      <c r="CS35" s="181" t="s">
        <v>321</v>
      </c>
      <c r="CT35" s="234"/>
      <c r="CU35" s="234"/>
      <c r="CV35" s="234"/>
      <c r="CW35" s="234"/>
      <c r="CX35" s="234"/>
      <c r="CY35" s="234"/>
      <c r="CZ35" s="234"/>
      <c r="DA35" s="185"/>
      <c r="DB35" s="277" t="s">
        <v>322</v>
      </c>
      <c r="DC35" s="277"/>
      <c r="DD35" s="277"/>
      <c r="DE35" s="277"/>
      <c r="DF35" s="277"/>
      <c r="DG35" s="277"/>
      <c r="DH35" s="277"/>
      <c r="DI35" s="277"/>
      <c r="DJ35" s="277"/>
      <c r="DK35" s="181" t="s">
        <v>314</v>
      </c>
      <c r="DL35" s="234"/>
      <c r="DM35" s="234"/>
      <c r="DN35" s="234"/>
      <c r="DO35" s="234"/>
      <c r="DP35" s="234"/>
      <c r="DQ35" s="234"/>
      <c r="DR35" s="234"/>
      <c r="DS35" s="185"/>
      <c r="DT35" s="277"/>
      <c r="DU35" s="277"/>
      <c r="DV35" s="277"/>
      <c r="DW35" s="277"/>
      <c r="DX35" s="277"/>
      <c r="DY35" s="277"/>
      <c r="DZ35" s="277"/>
      <c r="EA35" s="277"/>
      <c r="EB35" s="277"/>
      <c r="EC35" s="181" t="s">
        <v>361</v>
      </c>
      <c r="ED35" s="234"/>
      <c r="EE35" s="234"/>
      <c r="EF35" s="234"/>
      <c r="EG35" s="234"/>
      <c r="EH35" s="234"/>
      <c r="EI35" s="234"/>
      <c r="EJ35" s="234"/>
      <c r="EK35" s="234"/>
    </row>
    <row r="36" spans="1:141" s="28" customFormat="1" ht="12.75" customHeight="1" x14ac:dyDescent="0.25">
      <c r="A36" s="277"/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181"/>
      <c r="AB36" s="234"/>
      <c r="AC36" s="234"/>
      <c r="AD36" s="234"/>
      <c r="AE36" s="185"/>
      <c r="AF36" s="277" t="s">
        <v>357</v>
      </c>
      <c r="AG36" s="277"/>
      <c r="AH36" s="277"/>
      <c r="AI36" s="277"/>
      <c r="AJ36" s="277"/>
      <c r="AK36" s="277"/>
      <c r="AL36" s="277"/>
      <c r="AM36" s="277"/>
      <c r="AN36" s="277"/>
      <c r="AO36" s="277"/>
      <c r="AP36" s="181"/>
      <c r="AQ36" s="234"/>
      <c r="AR36" s="234"/>
      <c r="AS36" s="234"/>
      <c r="AT36" s="234"/>
      <c r="AU36" s="234"/>
      <c r="AV36" s="234"/>
      <c r="AW36" s="234"/>
      <c r="AX36" s="185"/>
      <c r="AY36" s="277" t="s">
        <v>323</v>
      </c>
      <c r="AZ36" s="277"/>
      <c r="BA36" s="277"/>
      <c r="BB36" s="277"/>
      <c r="BC36" s="277"/>
      <c r="BD36" s="277"/>
      <c r="BE36" s="277"/>
      <c r="BF36" s="277"/>
      <c r="BG36" s="277"/>
      <c r="BH36" s="181" t="s">
        <v>365</v>
      </c>
      <c r="BI36" s="234"/>
      <c r="BJ36" s="234"/>
      <c r="BK36" s="234"/>
      <c r="BL36" s="234"/>
      <c r="BM36" s="234"/>
      <c r="BN36" s="234"/>
      <c r="BO36" s="234"/>
      <c r="BP36" s="185"/>
      <c r="BQ36" s="277"/>
      <c r="BR36" s="277"/>
      <c r="BS36" s="277"/>
      <c r="BT36" s="277"/>
      <c r="BU36" s="277"/>
      <c r="BV36" s="277"/>
      <c r="BW36" s="277"/>
      <c r="BX36" s="277"/>
      <c r="BY36" s="277"/>
      <c r="BZ36" s="181" t="s">
        <v>67</v>
      </c>
      <c r="CA36" s="234"/>
      <c r="CB36" s="234"/>
      <c r="CC36" s="234"/>
      <c r="CD36" s="234"/>
      <c r="CE36" s="234"/>
      <c r="CF36" s="234"/>
      <c r="CG36" s="234"/>
      <c r="CH36" s="185"/>
      <c r="CI36" s="277" t="s">
        <v>357</v>
      </c>
      <c r="CJ36" s="277"/>
      <c r="CK36" s="277"/>
      <c r="CL36" s="277"/>
      <c r="CM36" s="277"/>
      <c r="CN36" s="277"/>
      <c r="CO36" s="277"/>
      <c r="CP36" s="277"/>
      <c r="CQ36" s="277"/>
      <c r="CR36" s="277"/>
      <c r="CS36" s="181"/>
      <c r="CT36" s="234"/>
      <c r="CU36" s="234"/>
      <c r="CV36" s="234"/>
      <c r="CW36" s="234"/>
      <c r="CX36" s="234"/>
      <c r="CY36" s="234"/>
      <c r="CZ36" s="234"/>
      <c r="DA36" s="185"/>
      <c r="DB36" s="277" t="s">
        <v>323</v>
      </c>
      <c r="DC36" s="277"/>
      <c r="DD36" s="277"/>
      <c r="DE36" s="277"/>
      <c r="DF36" s="277"/>
      <c r="DG36" s="277"/>
      <c r="DH36" s="277"/>
      <c r="DI36" s="277"/>
      <c r="DJ36" s="277"/>
      <c r="DK36" s="181" t="s">
        <v>365</v>
      </c>
      <c r="DL36" s="234"/>
      <c r="DM36" s="234"/>
      <c r="DN36" s="234"/>
      <c r="DO36" s="234"/>
      <c r="DP36" s="234"/>
      <c r="DQ36" s="234"/>
      <c r="DR36" s="234"/>
      <c r="DS36" s="185"/>
      <c r="DT36" s="277"/>
      <c r="DU36" s="277"/>
      <c r="DV36" s="277"/>
      <c r="DW36" s="277"/>
      <c r="DX36" s="277"/>
      <c r="DY36" s="277"/>
      <c r="DZ36" s="277"/>
      <c r="EA36" s="277"/>
      <c r="EB36" s="277"/>
      <c r="EC36" s="181" t="s">
        <v>67</v>
      </c>
      <c r="ED36" s="234"/>
      <c r="EE36" s="234"/>
      <c r="EF36" s="234"/>
      <c r="EG36" s="234"/>
      <c r="EH36" s="234"/>
      <c r="EI36" s="234"/>
      <c r="EJ36" s="234"/>
      <c r="EK36" s="234"/>
    </row>
    <row r="37" spans="1:141" s="28" customFormat="1" ht="12.75" customHeight="1" x14ac:dyDescent="0.25">
      <c r="A37" s="277"/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181"/>
      <c r="AB37" s="234"/>
      <c r="AC37" s="234"/>
      <c r="AD37" s="234"/>
      <c r="AE37" s="185"/>
      <c r="AF37" s="277" t="s">
        <v>358</v>
      </c>
      <c r="AG37" s="277"/>
      <c r="AH37" s="277"/>
      <c r="AI37" s="277"/>
      <c r="AJ37" s="277"/>
      <c r="AK37" s="277"/>
      <c r="AL37" s="277"/>
      <c r="AM37" s="277"/>
      <c r="AN37" s="277"/>
      <c r="AO37" s="277"/>
      <c r="AP37" s="181"/>
      <c r="AQ37" s="234"/>
      <c r="AR37" s="234"/>
      <c r="AS37" s="234"/>
      <c r="AT37" s="234"/>
      <c r="AU37" s="234"/>
      <c r="AV37" s="234"/>
      <c r="AW37" s="234"/>
      <c r="AX37" s="185"/>
      <c r="AY37" s="277"/>
      <c r="AZ37" s="277"/>
      <c r="BA37" s="277"/>
      <c r="BB37" s="277"/>
      <c r="BC37" s="277"/>
      <c r="BD37" s="277"/>
      <c r="BE37" s="277"/>
      <c r="BF37" s="277"/>
      <c r="BG37" s="277"/>
      <c r="BH37" s="181" t="s">
        <v>366</v>
      </c>
      <c r="BI37" s="234"/>
      <c r="BJ37" s="234"/>
      <c r="BK37" s="234"/>
      <c r="BL37" s="234"/>
      <c r="BM37" s="234"/>
      <c r="BN37" s="234"/>
      <c r="BO37" s="234"/>
      <c r="BP37" s="185"/>
      <c r="BQ37" s="277"/>
      <c r="BR37" s="277"/>
      <c r="BS37" s="277"/>
      <c r="BT37" s="277"/>
      <c r="BU37" s="277"/>
      <c r="BV37" s="277"/>
      <c r="BW37" s="277"/>
      <c r="BX37" s="277"/>
      <c r="BY37" s="277"/>
      <c r="BZ37" s="181"/>
      <c r="CA37" s="234"/>
      <c r="CB37" s="234"/>
      <c r="CC37" s="234"/>
      <c r="CD37" s="234"/>
      <c r="CE37" s="234"/>
      <c r="CF37" s="234"/>
      <c r="CG37" s="234"/>
      <c r="CH37" s="185"/>
      <c r="CI37" s="277" t="s">
        <v>358</v>
      </c>
      <c r="CJ37" s="277"/>
      <c r="CK37" s="277"/>
      <c r="CL37" s="277"/>
      <c r="CM37" s="277"/>
      <c r="CN37" s="277"/>
      <c r="CO37" s="277"/>
      <c r="CP37" s="277"/>
      <c r="CQ37" s="277"/>
      <c r="CR37" s="277"/>
      <c r="CS37" s="181"/>
      <c r="CT37" s="234"/>
      <c r="CU37" s="234"/>
      <c r="CV37" s="234"/>
      <c r="CW37" s="234"/>
      <c r="CX37" s="234"/>
      <c r="CY37" s="234"/>
      <c r="CZ37" s="234"/>
      <c r="DA37" s="185"/>
      <c r="DB37" s="277"/>
      <c r="DC37" s="277"/>
      <c r="DD37" s="277"/>
      <c r="DE37" s="277"/>
      <c r="DF37" s="277"/>
      <c r="DG37" s="277"/>
      <c r="DH37" s="277"/>
      <c r="DI37" s="277"/>
      <c r="DJ37" s="277"/>
      <c r="DK37" s="181" t="s">
        <v>366</v>
      </c>
      <c r="DL37" s="234"/>
      <c r="DM37" s="234"/>
      <c r="DN37" s="234"/>
      <c r="DO37" s="234"/>
      <c r="DP37" s="234"/>
      <c r="DQ37" s="234"/>
      <c r="DR37" s="234"/>
      <c r="DS37" s="185"/>
      <c r="DT37" s="277"/>
      <c r="DU37" s="277"/>
      <c r="DV37" s="277"/>
      <c r="DW37" s="277"/>
      <c r="DX37" s="277"/>
      <c r="DY37" s="277"/>
      <c r="DZ37" s="277"/>
      <c r="EA37" s="277"/>
      <c r="EB37" s="277"/>
      <c r="EC37" s="181"/>
      <c r="ED37" s="234"/>
      <c r="EE37" s="234"/>
      <c r="EF37" s="234"/>
      <c r="EG37" s="234"/>
      <c r="EH37" s="234"/>
      <c r="EI37" s="234"/>
      <c r="EJ37" s="234"/>
      <c r="EK37" s="234"/>
    </row>
    <row r="38" spans="1:141" s="28" customFormat="1" ht="12.75" customHeight="1" x14ac:dyDescent="0.25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181"/>
      <c r="AB38" s="234"/>
      <c r="AC38" s="234"/>
      <c r="AD38" s="234"/>
      <c r="AE38" s="185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181"/>
      <c r="AQ38" s="234"/>
      <c r="AR38" s="234"/>
      <c r="AS38" s="234"/>
      <c r="AT38" s="234"/>
      <c r="AU38" s="234"/>
      <c r="AV38" s="234"/>
      <c r="AW38" s="234"/>
      <c r="AX38" s="185"/>
      <c r="AY38" s="234"/>
      <c r="AZ38" s="234"/>
      <c r="BA38" s="234"/>
      <c r="BB38" s="234"/>
      <c r="BC38" s="234"/>
      <c r="BD38" s="234"/>
      <c r="BE38" s="234"/>
      <c r="BF38" s="234"/>
      <c r="BG38" s="234"/>
      <c r="BH38" s="181" t="s">
        <v>367</v>
      </c>
      <c r="BI38" s="234"/>
      <c r="BJ38" s="234"/>
      <c r="BK38" s="234"/>
      <c r="BL38" s="234"/>
      <c r="BM38" s="234"/>
      <c r="BN38" s="234"/>
      <c r="BO38" s="234"/>
      <c r="BP38" s="185"/>
      <c r="BQ38" s="234"/>
      <c r="BR38" s="234"/>
      <c r="BS38" s="234"/>
      <c r="BT38" s="234"/>
      <c r="BU38" s="234"/>
      <c r="BV38" s="234"/>
      <c r="BW38" s="234"/>
      <c r="BX38" s="234"/>
      <c r="BY38" s="234"/>
      <c r="BZ38" s="181"/>
      <c r="CA38" s="234"/>
      <c r="CB38" s="234"/>
      <c r="CC38" s="234"/>
      <c r="CD38" s="234"/>
      <c r="CE38" s="234"/>
      <c r="CF38" s="234"/>
      <c r="CG38" s="234"/>
      <c r="CH38" s="185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181"/>
      <c r="CT38" s="234"/>
      <c r="CU38" s="234"/>
      <c r="CV38" s="234"/>
      <c r="CW38" s="234"/>
      <c r="CX38" s="234"/>
      <c r="CY38" s="234"/>
      <c r="CZ38" s="234"/>
      <c r="DA38" s="185"/>
      <c r="DB38" s="234"/>
      <c r="DC38" s="234"/>
      <c r="DD38" s="234"/>
      <c r="DE38" s="234"/>
      <c r="DF38" s="234"/>
      <c r="DG38" s="234"/>
      <c r="DH38" s="234"/>
      <c r="DI38" s="234"/>
      <c r="DJ38" s="234"/>
      <c r="DK38" s="181" t="s">
        <v>367</v>
      </c>
      <c r="DL38" s="234"/>
      <c r="DM38" s="234"/>
      <c r="DN38" s="234"/>
      <c r="DO38" s="234"/>
      <c r="DP38" s="234"/>
      <c r="DQ38" s="234"/>
      <c r="DR38" s="234"/>
      <c r="DS38" s="185"/>
      <c r="DT38" s="234"/>
      <c r="DU38" s="234"/>
      <c r="DV38" s="234"/>
      <c r="DW38" s="234"/>
      <c r="DX38" s="234"/>
      <c r="DY38" s="234"/>
      <c r="DZ38" s="234"/>
      <c r="EA38" s="234"/>
      <c r="EB38" s="234"/>
      <c r="EC38" s="181"/>
      <c r="ED38" s="234"/>
      <c r="EE38" s="234"/>
      <c r="EF38" s="234"/>
      <c r="EG38" s="234"/>
      <c r="EH38" s="234"/>
      <c r="EI38" s="234"/>
      <c r="EJ38" s="234"/>
      <c r="EK38" s="234"/>
    </row>
    <row r="39" spans="1:141" s="28" customFormat="1" ht="12.75" customHeight="1" x14ac:dyDescent="0.25">
      <c r="A39" s="234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181"/>
      <c r="AB39" s="234"/>
      <c r="AC39" s="234"/>
      <c r="AD39" s="234"/>
      <c r="AE39" s="185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181"/>
      <c r="AQ39" s="234"/>
      <c r="AR39" s="234"/>
      <c r="AS39" s="234"/>
      <c r="AT39" s="234"/>
      <c r="AU39" s="234"/>
      <c r="AV39" s="234"/>
      <c r="AW39" s="234"/>
      <c r="AX39" s="185"/>
      <c r="AY39" s="234"/>
      <c r="AZ39" s="234"/>
      <c r="BA39" s="234"/>
      <c r="BB39" s="234"/>
      <c r="BC39" s="234"/>
      <c r="BD39" s="234"/>
      <c r="BE39" s="234"/>
      <c r="BF39" s="234"/>
      <c r="BG39" s="234"/>
      <c r="BH39" s="181" t="s">
        <v>368</v>
      </c>
      <c r="BI39" s="234"/>
      <c r="BJ39" s="234"/>
      <c r="BK39" s="234"/>
      <c r="BL39" s="234"/>
      <c r="BM39" s="234"/>
      <c r="BN39" s="234"/>
      <c r="BO39" s="234"/>
      <c r="BP39" s="185"/>
      <c r="BQ39" s="234"/>
      <c r="BR39" s="234"/>
      <c r="BS39" s="234"/>
      <c r="BT39" s="234"/>
      <c r="BU39" s="234"/>
      <c r="BV39" s="234"/>
      <c r="BW39" s="234"/>
      <c r="BX39" s="234"/>
      <c r="BY39" s="234"/>
      <c r="BZ39" s="181"/>
      <c r="CA39" s="234"/>
      <c r="CB39" s="234"/>
      <c r="CC39" s="234"/>
      <c r="CD39" s="234"/>
      <c r="CE39" s="234"/>
      <c r="CF39" s="234"/>
      <c r="CG39" s="234"/>
      <c r="CH39" s="185"/>
      <c r="CI39" s="234"/>
      <c r="CJ39" s="234"/>
      <c r="CK39" s="234"/>
      <c r="CL39" s="234"/>
      <c r="CM39" s="234"/>
      <c r="CN39" s="234"/>
      <c r="CO39" s="234"/>
      <c r="CP39" s="234"/>
      <c r="CQ39" s="234"/>
      <c r="CR39" s="234"/>
      <c r="CS39" s="181"/>
      <c r="CT39" s="234"/>
      <c r="CU39" s="234"/>
      <c r="CV39" s="234"/>
      <c r="CW39" s="234"/>
      <c r="CX39" s="234"/>
      <c r="CY39" s="234"/>
      <c r="CZ39" s="234"/>
      <c r="DA39" s="185"/>
      <c r="DB39" s="234"/>
      <c r="DC39" s="234"/>
      <c r="DD39" s="234"/>
      <c r="DE39" s="234"/>
      <c r="DF39" s="234"/>
      <c r="DG39" s="234"/>
      <c r="DH39" s="234"/>
      <c r="DI39" s="234"/>
      <c r="DJ39" s="234"/>
      <c r="DK39" s="181" t="s">
        <v>368</v>
      </c>
      <c r="DL39" s="234"/>
      <c r="DM39" s="234"/>
      <c r="DN39" s="234"/>
      <c r="DO39" s="234"/>
      <c r="DP39" s="234"/>
      <c r="DQ39" s="234"/>
      <c r="DR39" s="234"/>
      <c r="DS39" s="185"/>
      <c r="DT39" s="234"/>
      <c r="DU39" s="234"/>
      <c r="DV39" s="234"/>
      <c r="DW39" s="234"/>
      <c r="DX39" s="234"/>
      <c r="DY39" s="234"/>
      <c r="DZ39" s="234"/>
      <c r="EA39" s="234"/>
      <c r="EB39" s="234"/>
      <c r="EC39" s="184"/>
      <c r="ED39" s="235"/>
      <c r="EE39" s="235"/>
      <c r="EF39" s="235"/>
      <c r="EG39" s="235"/>
      <c r="EH39" s="235"/>
      <c r="EI39" s="235"/>
      <c r="EJ39" s="235"/>
      <c r="EK39" s="235"/>
    </row>
    <row r="40" spans="1:141" s="28" customFormat="1" ht="13.8" thickBot="1" x14ac:dyDescent="0.3">
      <c r="A40" s="179">
        <v>1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68">
        <v>2</v>
      </c>
      <c r="AB40" s="168"/>
      <c r="AC40" s="168"/>
      <c r="AD40" s="168"/>
      <c r="AE40" s="168"/>
      <c r="AF40" s="168">
        <v>29</v>
      </c>
      <c r="AG40" s="168"/>
      <c r="AH40" s="168"/>
      <c r="AI40" s="168"/>
      <c r="AJ40" s="168"/>
      <c r="AK40" s="168"/>
      <c r="AL40" s="168"/>
      <c r="AM40" s="168"/>
      <c r="AN40" s="168"/>
      <c r="AO40" s="168"/>
      <c r="AP40" s="168">
        <v>30</v>
      </c>
      <c r="AQ40" s="168"/>
      <c r="AR40" s="168"/>
      <c r="AS40" s="168"/>
      <c r="AT40" s="168"/>
      <c r="AU40" s="168"/>
      <c r="AV40" s="168"/>
      <c r="AW40" s="168"/>
      <c r="AX40" s="168"/>
      <c r="AY40" s="168">
        <v>31</v>
      </c>
      <c r="AZ40" s="168"/>
      <c r="BA40" s="168"/>
      <c r="BB40" s="168"/>
      <c r="BC40" s="168"/>
      <c r="BD40" s="168"/>
      <c r="BE40" s="168"/>
      <c r="BF40" s="168"/>
      <c r="BG40" s="168"/>
      <c r="BH40" s="168">
        <v>32</v>
      </c>
      <c r="BI40" s="168"/>
      <c r="BJ40" s="168"/>
      <c r="BK40" s="168"/>
      <c r="BL40" s="168"/>
      <c r="BM40" s="168"/>
      <c r="BN40" s="168"/>
      <c r="BO40" s="168"/>
      <c r="BP40" s="168"/>
      <c r="BQ40" s="168">
        <v>33</v>
      </c>
      <c r="BR40" s="168"/>
      <c r="BS40" s="168"/>
      <c r="BT40" s="168"/>
      <c r="BU40" s="168"/>
      <c r="BV40" s="168"/>
      <c r="BW40" s="168"/>
      <c r="BX40" s="168"/>
      <c r="BY40" s="168"/>
      <c r="BZ40" s="168">
        <v>34</v>
      </c>
      <c r="CA40" s="168"/>
      <c r="CB40" s="168"/>
      <c r="CC40" s="168"/>
      <c r="CD40" s="168"/>
      <c r="CE40" s="168"/>
      <c r="CF40" s="168"/>
      <c r="CG40" s="168"/>
      <c r="CH40" s="168"/>
      <c r="CI40" s="168">
        <v>35</v>
      </c>
      <c r="CJ40" s="168"/>
      <c r="CK40" s="168"/>
      <c r="CL40" s="168"/>
      <c r="CM40" s="168"/>
      <c r="CN40" s="168"/>
      <c r="CO40" s="168"/>
      <c r="CP40" s="168"/>
      <c r="CQ40" s="168"/>
      <c r="CR40" s="168"/>
      <c r="CS40" s="168">
        <v>36</v>
      </c>
      <c r="CT40" s="168"/>
      <c r="CU40" s="168"/>
      <c r="CV40" s="168"/>
      <c r="CW40" s="168"/>
      <c r="CX40" s="168"/>
      <c r="CY40" s="168"/>
      <c r="CZ40" s="168"/>
      <c r="DA40" s="168"/>
      <c r="DB40" s="168">
        <v>37</v>
      </c>
      <c r="DC40" s="168"/>
      <c r="DD40" s="168"/>
      <c r="DE40" s="168"/>
      <c r="DF40" s="168"/>
      <c r="DG40" s="168"/>
      <c r="DH40" s="168"/>
      <c r="DI40" s="168"/>
      <c r="DJ40" s="168"/>
      <c r="DK40" s="168">
        <v>38</v>
      </c>
      <c r="DL40" s="168"/>
      <c r="DM40" s="168"/>
      <c r="DN40" s="168"/>
      <c r="DO40" s="168"/>
      <c r="DP40" s="168"/>
      <c r="DQ40" s="168"/>
      <c r="DR40" s="168"/>
      <c r="DS40" s="168"/>
      <c r="DT40" s="168">
        <v>39</v>
      </c>
      <c r="DU40" s="168"/>
      <c r="DV40" s="168"/>
      <c r="DW40" s="168"/>
      <c r="DX40" s="168"/>
      <c r="DY40" s="168"/>
      <c r="DZ40" s="168"/>
      <c r="EA40" s="168"/>
      <c r="EB40" s="168"/>
      <c r="EC40" s="168">
        <v>40</v>
      </c>
      <c r="ED40" s="168"/>
      <c r="EE40" s="168"/>
      <c r="EF40" s="168"/>
      <c r="EG40" s="168"/>
      <c r="EH40" s="168"/>
      <c r="EI40" s="168"/>
      <c r="EJ40" s="168"/>
      <c r="EK40" s="169"/>
    </row>
    <row r="41" spans="1:141" s="28" customFormat="1" ht="12.75" customHeight="1" x14ac:dyDescent="0.25">
      <c r="A41" s="136" t="s">
        <v>797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65" t="s">
        <v>44</v>
      </c>
      <c r="AB41" s="166"/>
      <c r="AC41" s="166"/>
      <c r="AD41" s="166"/>
      <c r="AE41" s="166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215"/>
    </row>
    <row r="42" spans="1:141" s="28" customFormat="1" ht="12.75" customHeight="1" x14ac:dyDescent="0.25">
      <c r="A42" s="196" t="s">
        <v>281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39" t="s">
        <v>286</v>
      </c>
      <c r="AB42" s="140"/>
      <c r="AC42" s="140"/>
      <c r="AD42" s="140"/>
      <c r="AE42" s="140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2.75" customHeight="1" x14ac:dyDescent="0.25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9"/>
      <c r="AB43" s="140"/>
      <c r="AC43" s="140"/>
      <c r="AD43" s="140"/>
      <c r="AE43" s="140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2.75" customHeight="1" x14ac:dyDescent="0.25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9"/>
      <c r="AB44" s="140"/>
      <c r="AC44" s="140"/>
      <c r="AD44" s="140"/>
      <c r="AE44" s="140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28" customFormat="1" ht="12.75" customHeight="1" x14ac:dyDescent="0.25">
      <c r="A45" s="135" t="s">
        <v>798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9" t="s">
        <v>45</v>
      </c>
      <c r="AB45" s="140"/>
      <c r="AC45" s="140"/>
      <c r="AD45" s="140"/>
      <c r="AE45" s="140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28" customFormat="1" ht="12.75" customHeight="1" x14ac:dyDescent="0.25">
      <c r="A46" s="196" t="s">
        <v>281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39" t="s">
        <v>285</v>
      </c>
      <c r="AB46" s="140"/>
      <c r="AC46" s="140"/>
      <c r="AD46" s="140"/>
      <c r="AE46" s="140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28" customFormat="1" ht="12.75" customHeight="1" x14ac:dyDescent="0.25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9"/>
      <c r="AB47" s="140"/>
      <c r="AC47" s="140"/>
      <c r="AD47" s="140"/>
      <c r="AE47" s="140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28" customFormat="1" ht="12.75" customHeight="1" x14ac:dyDescent="0.25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9"/>
      <c r="AB48" s="140"/>
      <c r="AC48" s="140"/>
      <c r="AD48" s="140"/>
      <c r="AE48" s="140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28" customFormat="1" ht="12.75" customHeight="1" x14ac:dyDescent="0.25">
      <c r="A49" s="173" t="s">
        <v>283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39" t="s">
        <v>174</v>
      </c>
      <c r="AB49" s="140"/>
      <c r="AC49" s="140"/>
      <c r="AD49" s="140"/>
      <c r="AE49" s="140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28" customFormat="1" ht="12.75" customHeight="1" x14ac:dyDescent="0.25">
      <c r="A50" s="135" t="s">
        <v>799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9"/>
      <c r="AB50" s="140"/>
      <c r="AC50" s="140"/>
      <c r="AD50" s="140"/>
      <c r="AE50" s="140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4"/>
    </row>
    <row r="51" spans="1:141" s="28" customFormat="1" ht="12.75" customHeight="1" x14ac:dyDescent="0.25">
      <c r="A51" s="196" t="s">
        <v>281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39" t="s">
        <v>410</v>
      </c>
      <c r="AB51" s="140"/>
      <c r="AC51" s="140"/>
      <c r="AD51" s="140"/>
      <c r="AE51" s="140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4"/>
    </row>
    <row r="52" spans="1:141" s="28" customFormat="1" ht="12.75" customHeight="1" x14ac:dyDescent="0.25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9"/>
      <c r="AB52" s="140"/>
      <c r="AC52" s="140"/>
      <c r="AD52" s="140"/>
      <c r="AE52" s="140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4"/>
    </row>
    <row r="53" spans="1:141" s="28" customFormat="1" ht="12.75" customHeight="1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9"/>
      <c r="AB53" s="140"/>
      <c r="AC53" s="140"/>
      <c r="AD53" s="140"/>
      <c r="AE53" s="140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4"/>
    </row>
    <row r="54" spans="1:141" s="28" customFormat="1" ht="12.75" customHeight="1" thickBot="1" x14ac:dyDescent="0.3">
      <c r="A54" s="206" t="s">
        <v>42</v>
      </c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29" t="s">
        <v>46</v>
      </c>
      <c r="AB54" s="230"/>
      <c r="AC54" s="230"/>
      <c r="AD54" s="230"/>
      <c r="AE54" s="230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  <c r="CV54" s="203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>
        <f>SUM(DK41:DK53)</f>
        <v>0</v>
      </c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3"/>
      <c r="EH54" s="203"/>
      <c r="EI54" s="203"/>
      <c r="EJ54" s="203"/>
      <c r="EK54" s="222"/>
    </row>
    <row r="55" spans="1:141" s="25" customFormat="1" ht="7.8" x14ac:dyDescent="0.15"/>
    <row r="56" spans="1:141" s="28" customFormat="1" ht="13.2" x14ac:dyDescent="0.25">
      <c r="A56" s="31" t="s">
        <v>49</v>
      </c>
    </row>
    <row r="57" spans="1:141" s="28" customFormat="1" ht="13.2" x14ac:dyDescent="0.25">
      <c r="A57" s="31" t="s">
        <v>54</v>
      </c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70"/>
      <c r="BF57" s="70"/>
      <c r="BG57" s="70"/>
      <c r="BH57" s="70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</row>
    <row r="58" spans="1:141" s="27" customFormat="1" ht="9.6" x14ac:dyDescent="0.2">
      <c r="W58" s="161" t="s">
        <v>50</v>
      </c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G58" s="161" t="s">
        <v>51</v>
      </c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Q58" s="161" t="s">
        <v>52</v>
      </c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</row>
    <row r="59" spans="1:141" s="28" customFormat="1" ht="13.2" x14ac:dyDescent="0.25">
      <c r="A59" s="31" t="s">
        <v>53</v>
      </c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70"/>
      <c r="BF59" s="70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70"/>
      <c r="CP59" s="70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</row>
    <row r="60" spans="1:141" s="27" customFormat="1" ht="9.6" x14ac:dyDescent="0.2">
      <c r="W60" s="161" t="s">
        <v>50</v>
      </c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G60" s="161" t="s">
        <v>93</v>
      </c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  <c r="CN60" s="161"/>
      <c r="CQ60" s="161" t="s">
        <v>175</v>
      </c>
      <c r="CR60" s="161"/>
      <c r="CS60" s="161"/>
      <c r="CT60" s="161"/>
      <c r="CU60" s="161"/>
      <c r="CV60" s="161"/>
      <c r="CW60" s="161"/>
      <c r="CX60" s="161"/>
      <c r="CY60" s="161"/>
      <c r="CZ60" s="161"/>
      <c r="DA60" s="161"/>
      <c r="DB60" s="161"/>
      <c r="DC60" s="161"/>
      <c r="DD60" s="161"/>
      <c r="DE60" s="161"/>
      <c r="DF60" s="161"/>
      <c r="DG60" s="161"/>
      <c r="DH60" s="161"/>
      <c r="DI60" s="161"/>
      <c r="DJ60" s="161"/>
      <c r="DK60" s="161"/>
      <c r="DL60" s="161"/>
      <c r="DM60" s="161"/>
      <c r="DN60" s="161"/>
      <c r="DO60" s="161"/>
      <c r="DP60" s="161"/>
      <c r="DQ60" s="161"/>
      <c r="DR60" s="161"/>
      <c r="DS60" s="161"/>
      <c r="DT60" s="161"/>
      <c r="DU60" s="161"/>
      <c r="DV60" s="161"/>
      <c r="DW60" s="161"/>
      <c r="DX60" s="161"/>
    </row>
    <row r="61" spans="1:141" s="28" customFormat="1" ht="13.2" x14ac:dyDescent="0.25">
      <c r="A61" s="26" t="s">
        <v>55</v>
      </c>
      <c r="B61" s="138"/>
      <c r="C61" s="138"/>
      <c r="D61" s="138"/>
      <c r="E61" s="31" t="s">
        <v>56</v>
      </c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60">
        <v>20</v>
      </c>
      <c r="S61" s="160"/>
      <c r="T61" s="160"/>
      <c r="U61" s="162"/>
      <c r="V61" s="162"/>
      <c r="W61" s="162"/>
      <c r="X61" s="31" t="s">
        <v>14</v>
      </c>
    </row>
  </sheetData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BI57:CP57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view="pageBreakPreview" topLeftCell="C1" zoomScale="60" workbookViewId="0">
      <selection activeCell="W35" sqref="W35:DX35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370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28" customFormat="1" ht="13.2" x14ac:dyDescent="0.25">
      <c r="A4" s="31"/>
      <c r="BL4" s="2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31" t="s">
        <v>14</v>
      </c>
      <c r="DU4" s="2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28" customFormat="1" ht="13.2" x14ac:dyDescent="0.25">
      <c r="A5" s="31"/>
      <c r="DU5" s="2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28" customFormat="1" ht="13.2" x14ac:dyDescent="0.25">
      <c r="A6" s="31"/>
      <c r="DU6" s="2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28" customFormat="1" ht="13.2" x14ac:dyDescent="0.25">
      <c r="A7" s="31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2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28" customFormat="1" ht="13.2" x14ac:dyDescent="0.25">
      <c r="A8" s="31" t="s">
        <v>16</v>
      </c>
      <c r="DU8" s="2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28" customFormat="1" ht="13.2" x14ac:dyDescent="0.25">
      <c r="A9" s="31" t="s">
        <v>17</v>
      </c>
      <c r="Z9" s="137" t="s">
        <v>1076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2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28" customFormat="1" ht="13.2" x14ac:dyDescent="0.25">
      <c r="A10" s="31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28" customFormat="1" ht="13.8" thickBot="1" x14ac:dyDescent="0.3">
      <c r="A11" s="31" t="s">
        <v>19</v>
      </c>
      <c r="DU11" s="2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28" customFormat="1" ht="12.75" customHeight="1" x14ac:dyDescent="0.25">
      <c r="A13" s="236" t="s">
        <v>371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46" t="s">
        <v>1074</v>
      </c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5"/>
      <c r="BP13" s="237" t="s">
        <v>372</v>
      </c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169" t="s">
        <v>374</v>
      </c>
      <c r="DI13" s="236"/>
      <c r="DJ13" s="236"/>
      <c r="DK13" s="236"/>
      <c r="DL13" s="236"/>
      <c r="DM13" s="236"/>
      <c r="DN13" s="236"/>
      <c r="DO13" s="236"/>
      <c r="DP13" s="236"/>
      <c r="DQ13" s="236"/>
      <c r="DR13" s="236"/>
      <c r="DS13" s="236"/>
      <c r="DT13" s="236"/>
      <c r="DU13" s="236"/>
      <c r="DV13" s="186"/>
      <c r="DW13" s="236" t="s">
        <v>374</v>
      </c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6"/>
      <c r="EJ13" s="236"/>
      <c r="EK13" s="236"/>
    </row>
    <row r="14" spans="1:141" s="28" customFormat="1" ht="12.75" customHeight="1" x14ac:dyDescent="0.25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181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185"/>
      <c r="BP14" s="234" t="s">
        <v>373</v>
      </c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169" t="s">
        <v>40</v>
      </c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186"/>
      <c r="CV14" s="169" t="s">
        <v>41</v>
      </c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186"/>
      <c r="DH14" s="276" t="s">
        <v>375</v>
      </c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4"/>
      <c r="DW14" s="234" t="s">
        <v>376</v>
      </c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</row>
    <row r="15" spans="1:141" s="28" customFormat="1" ht="12.75" customHeight="1" x14ac:dyDescent="0.25">
      <c r="A15" s="235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184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182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184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182"/>
      <c r="CV15" s="184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182"/>
      <c r="DH15" s="184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182"/>
      <c r="DW15" s="137" t="s">
        <v>377</v>
      </c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</row>
    <row r="16" spans="1:141" s="28" customFormat="1" ht="13.8" thickBot="1" x14ac:dyDescent="0.3">
      <c r="A16" s="179">
        <v>1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68">
        <v>2</v>
      </c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>
        <v>3</v>
      </c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>
        <v>4</v>
      </c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>
        <v>5</v>
      </c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>
        <v>6</v>
      </c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  <c r="DU16" s="168"/>
      <c r="DV16" s="168"/>
      <c r="DW16" s="168">
        <v>7</v>
      </c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168"/>
      <c r="EK16" s="169"/>
    </row>
    <row r="17" spans="1:141" s="28" customFormat="1" ht="15" customHeight="1" x14ac:dyDescent="0.25">
      <c r="A17" s="136" t="s">
        <v>378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288" t="s">
        <v>43</v>
      </c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 t="s">
        <v>43</v>
      </c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166" t="s">
        <v>43</v>
      </c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 t="s">
        <v>43</v>
      </c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289" t="s">
        <v>43</v>
      </c>
      <c r="DI17" s="289"/>
      <c r="DJ17" s="289"/>
      <c r="DK17" s="289"/>
      <c r="DL17" s="289"/>
      <c r="DM17" s="289"/>
      <c r="DN17" s="289"/>
      <c r="DO17" s="289"/>
      <c r="DP17" s="289"/>
      <c r="DQ17" s="289"/>
      <c r="DR17" s="289"/>
      <c r="DS17" s="289"/>
      <c r="DT17" s="289"/>
      <c r="DU17" s="289"/>
      <c r="DV17" s="289"/>
      <c r="DW17" s="289" t="s">
        <v>43</v>
      </c>
      <c r="DX17" s="289"/>
      <c r="DY17" s="289"/>
      <c r="DZ17" s="289"/>
      <c r="EA17" s="289"/>
      <c r="EB17" s="289"/>
      <c r="EC17" s="289"/>
      <c r="ED17" s="289"/>
      <c r="EE17" s="289"/>
      <c r="EF17" s="289"/>
      <c r="EG17" s="289"/>
      <c r="EH17" s="289"/>
      <c r="EI17" s="289"/>
      <c r="EJ17" s="289"/>
      <c r="EK17" s="290"/>
    </row>
    <row r="18" spans="1:141" s="28" customFormat="1" ht="15" customHeight="1" x14ac:dyDescent="0.2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283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7"/>
      <c r="CK18" s="227"/>
      <c r="CL18" s="227"/>
      <c r="CM18" s="227"/>
      <c r="CN18" s="227"/>
      <c r="CO18" s="227"/>
      <c r="CP18" s="227"/>
      <c r="CQ18" s="227"/>
      <c r="CR18" s="227"/>
      <c r="CS18" s="227"/>
      <c r="CT18" s="227"/>
      <c r="CU18" s="227"/>
      <c r="CV18" s="227"/>
      <c r="CW18" s="227"/>
      <c r="CX18" s="227"/>
      <c r="CY18" s="227"/>
      <c r="CZ18" s="227"/>
      <c r="DA18" s="227"/>
      <c r="DB18" s="227"/>
      <c r="DC18" s="227"/>
      <c r="DD18" s="227"/>
      <c r="DE18" s="227"/>
      <c r="DF18" s="227"/>
      <c r="DG18" s="227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5" customHeight="1" x14ac:dyDescent="0.2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283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7"/>
      <c r="CK19" s="227"/>
      <c r="CL19" s="227"/>
      <c r="CM19" s="227"/>
      <c r="CN19" s="227"/>
      <c r="CO19" s="227"/>
      <c r="CP19" s="227"/>
      <c r="CQ19" s="227"/>
      <c r="CR19" s="227"/>
      <c r="CS19" s="227"/>
      <c r="CT19" s="227"/>
      <c r="CU19" s="227"/>
      <c r="CV19" s="227"/>
      <c r="CW19" s="227"/>
      <c r="CX19" s="227"/>
      <c r="CY19" s="227"/>
      <c r="CZ19" s="227"/>
      <c r="DA19" s="227"/>
      <c r="DB19" s="227"/>
      <c r="DC19" s="227"/>
      <c r="DD19" s="227"/>
      <c r="DE19" s="227"/>
      <c r="DF19" s="227"/>
      <c r="DG19" s="227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5" customHeight="1" x14ac:dyDescent="0.25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283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7"/>
      <c r="CK20" s="227"/>
      <c r="CL20" s="227"/>
      <c r="CM20" s="227"/>
      <c r="CN20" s="227"/>
      <c r="CO20" s="227"/>
      <c r="CP20" s="227"/>
      <c r="CQ20" s="227"/>
      <c r="CR20" s="227"/>
      <c r="CS20" s="227"/>
      <c r="CT20" s="227"/>
      <c r="CU20" s="227"/>
      <c r="CV20" s="227"/>
      <c r="CW20" s="227"/>
      <c r="CX20" s="227"/>
      <c r="CY20" s="227"/>
      <c r="CZ20" s="227"/>
      <c r="DA20" s="227"/>
      <c r="DB20" s="227"/>
      <c r="DC20" s="227"/>
      <c r="DD20" s="227"/>
      <c r="DE20" s="227"/>
      <c r="DF20" s="227"/>
      <c r="DG20" s="227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5" customHeight="1" x14ac:dyDescent="0.25">
      <c r="A21" s="287" t="s">
        <v>379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3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7"/>
      <c r="CK21" s="227"/>
      <c r="CL21" s="227"/>
      <c r="CM21" s="227"/>
      <c r="CN21" s="227"/>
      <c r="CO21" s="227"/>
      <c r="CP21" s="227"/>
      <c r="CQ21" s="227"/>
      <c r="CR21" s="227"/>
      <c r="CS21" s="227"/>
      <c r="CT21" s="227"/>
      <c r="CU21" s="227"/>
      <c r="CV21" s="227"/>
      <c r="CW21" s="227"/>
      <c r="CX21" s="227"/>
      <c r="CY21" s="227"/>
      <c r="CZ21" s="227"/>
      <c r="DA21" s="227"/>
      <c r="DB21" s="227"/>
      <c r="DC21" s="227"/>
      <c r="DD21" s="227"/>
      <c r="DE21" s="227"/>
      <c r="DF21" s="227"/>
      <c r="DG21" s="227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5" customHeight="1" x14ac:dyDescent="0.25">
      <c r="A22" s="136" t="s">
        <v>380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286" t="s">
        <v>43</v>
      </c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 t="s">
        <v>43</v>
      </c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140" t="s">
        <v>43</v>
      </c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 t="s">
        <v>43</v>
      </c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224" t="s">
        <v>43</v>
      </c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  <c r="DU22" s="224"/>
      <c r="DV22" s="224"/>
      <c r="DW22" s="224" t="s">
        <v>43</v>
      </c>
      <c r="DX22" s="224"/>
      <c r="DY22" s="224"/>
      <c r="DZ22" s="224"/>
      <c r="EA22" s="224"/>
      <c r="EB22" s="224"/>
      <c r="EC22" s="224"/>
      <c r="ED22" s="224"/>
      <c r="EE22" s="224"/>
      <c r="EF22" s="224"/>
      <c r="EG22" s="224"/>
      <c r="EH22" s="224"/>
      <c r="EI22" s="224"/>
      <c r="EJ22" s="224"/>
      <c r="EK22" s="284"/>
    </row>
    <row r="23" spans="1:141" s="28" customFormat="1" ht="15" customHeight="1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283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7"/>
      <c r="CX23" s="227"/>
      <c r="CY23" s="227"/>
      <c r="CZ23" s="227"/>
      <c r="DA23" s="227"/>
      <c r="DB23" s="227"/>
      <c r="DC23" s="227"/>
      <c r="DD23" s="227"/>
      <c r="DE23" s="227"/>
      <c r="DF23" s="227"/>
      <c r="DG23" s="227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5" customHeight="1" x14ac:dyDescent="0.2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283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7"/>
      <c r="CK24" s="227"/>
      <c r="CL24" s="227"/>
      <c r="CM24" s="227"/>
      <c r="CN24" s="227"/>
      <c r="CO24" s="227"/>
      <c r="CP24" s="227"/>
      <c r="CQ24" s="227"/>
      <c r="CR24" s="227"/>
      <c r="CS24" s="227"/>
      <c r="CT24" s="227"/>
      <c r="CU24" s="227"/>
      <c r="CV24" s="227"/>
      <c r="CW24" s="227"/>
      <c r="CX24" s="227"/>
      <c r="CY24" s="227"/>
      <c r="CZ24" s="227"/>
      <c r="DA24" s="227"/>
      <c r="DB24" s="227"/>
      <c r="DC24" s="227"/>
      <c r="DD24" s="227"/>
      <c r="DE24" s="227"/>
      <c r="DF24" s="227"/>
      <c r="DG24" s="227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5" customHeight="1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283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7"/>
      <c r="CK25" s="227"/>
      <c r="CL25" s="227"/>
      <c r="CM25" s="227"/>
      <c r="CN25" s="227"/>
      <c r="CO25" s="227"/>
      <c r="CP25" s="227"/>
      <c r="CQ25" s="227"/>
      <c r="CR25" s="227"/>
      <c r="CS25" s="227"/>
      <c r="CT25" s="227"/>
      <c r="CU25" s="227"/>
      <c r="CV25" s="227"/>
      <c r="CW25" s="227"/>
      <c r="CX25" s="227"/>
      <c r="CY25" s="227"/>
      <c r="CZ25" s="227"/>
      <c r="DA25" s="227"/>
      <c r="DB25" s="227"/>
      <c r="DC25" s="227"/>
      <c r="DD25" s="227"/>
      <c r="DE25" s="227"/>
      <c r="DF25" s="227"/>
      <c r="DG25" s="227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5" customHeight="1" x14ac:dyDescent="0.25">
      <c r="A26" s="287" t="s">
        <v>379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3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7"/>
      <c r="CK26" s="227"/>
      <c r="CL26" s="227"/>
      <c r="CM26" s="227"/>
      <c r="CN26" s="227"/>
      <c r="CO26" s="227"/>
      <c r="CP26" s="227"/>
      <c r="CQ26" s="227"/>
      <c r="CR26" s="227"/>
      <c r="CS26" s="227"/>
      <c r="CT26" s="227"/>
      <c r="CU26" s="227"/>
      <c r="CV26" s="227"/>
      <c r="CW26" s="227"/>
      <c r="CX26" s="227"/>
      <c r="CY26" s="227"/>
      <c r="CZ26" s="227"/>
      <c r="DA26" s="227"/>
      <c r="DB26" s="227"/>
      <c r="DC26" s="227"/>
      <c r="DD26" s="227"/>
      <c r="DE26" s="227"/>
      <c r="DF26" s="227"/>
      <c r="DG26" s="227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5" customHeight="1" thickBot="1" x14ac:dyDescent="0.3">
      <c r="A27" s="206" t="s">
        <v>42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85" t="s">
        <v>43</v>
      </c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 t="s">
        <v>43</v>
      </c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143" t="s">
        <v>43</v>
      </c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 t="s">
        <v>43</v>
      </c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22"/>
    </row>
    <row r="30" spans="1:141" s="28" customFormat="1" ht="13.2" x14ac:dyDescent="0.25">
      <c r="A30" s="31" t="s">
        <v>49</v>
      </c>
    </row>
    <row r="31" spans="1:141" s="28" customFormat="1" ht="13.2" x14ac:dyDescent="0.25">
      <c r="A31" s="31" t="s">
        <v>92</v>
      </c>
    </row>
    <row r="32" spans="1:141" s="28" customFormat="1" ht="13.2" x14ac:dyDescent="0.25">
      <c r="A32" s="31" t="s">
        <v>91</v>
      </c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70"/>
      <c r="BF32" s="70"/>
      <c r="BG32" s="70"/>
      <c r="BH32" s="70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</row>
    <row r="33" spans="1:128" s="27" customFormat="1" ht="9.6" x14ac:dyDescent="0.2">
      <c r="W33" s="161" t="s">
        <v>50</v>
      </c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G33" s="161" t="s">
        <v>51</v>
      </c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Q33" s="161" t="s">
        <v>52</v>
      </c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</row>
    <row r="34" spans="1:128" s="27" customFormat="1" ht="3" customHeight="1" x14ac:dyDescent="0.2"/>
    <row r="35" spans="1:128" s="28" customFormat="1" ht="13.2" x14ac:dyDescent="0.25">
      <c r="A35" s="31" t="s">
        <v>53</v>
      </c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70"/>
      <c r="BF35" s="70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70"/>
      <c r="CP35" s="70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</row>
    <row r="36" spans="1:128" s="27" customFormat="1" ht="9.6" x14ac:dyDescent="0.2">
      <c r="W36" s="161" t="s">
        <v>50</v>
      </c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G36" s="161" t="s">
        <v>93</v>
      </c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Q36" s="161" t="s">
        <v>175</v>
      </c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</row>
    <row r="37" spans="1:128" s="27" customFormat="1" ht="3" customHeight="1" x14ac:dyDescent="0.2"/>
    <row r="38" spans="1:128" s="28" customFormat="1" ht="13.2" x14ac:dyDescent="0.25">
      <c r="A38" s="26" t="s">
        <v>55</v>
      </c>
      <c r="B38" s="138"/>
      <c r="C38" s="138"/>
      <c r="D38" s="138"/>
      <c r="E38" s="31" t="s">
        <v>56</v>
      </c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60">
        <v>20</v>
      </c>
      <c r="S38" s="160"/>
      <c r="T38" s="160"/>
      <c r="U38" s="162"/>
      <c r="V38" s="162"/>
      <c r="W38" s="162"/>
      <c r="X38" s="31" t="s">
        <v>14</v>
      </c>
    </row>
    <row r="39" spans="1:128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1075</v>
      </c>
    </row>
    <row r="41" spans="1:128" s="3" customFormat="1" ht="12" customHeight="1" x14ac:dyDescent="0.2">
      <c r="A41" s="20" t="s">
        <v>381</v>
      </c>
    </row>
  </sheetData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DW26:EK26"/>
    <mergeCell ref="DH24:DV24"/>
    <mergeCell ref="DW24:EK24"/>
    <mergeCell ref="A20:AN20"/>
    <mergeCell ref="AO20:BO20"/>
    <mergeCell ref="W32:BD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V20:DG20"/>
    <mergeCell ref="DH20:DV20"/>
    <mergeCell ref="BI32:CP32"/>
    <mergeCell ref="AO26:BO26"/>
    <mergeCell ref="BP26:CI26"/>
    <mergeCell ref="CJ26:CU26"/>
    <mergeCell ref="CV26:DG26"/>
    <mergeCell ref="AO25:BO25"/>
    <mergeCell ref="BP25:CI25"/>
    <mergeCell ref="CJ25:CU25"/>
    <mergeCell ref="CV25:DG25"/>
    <mergeCell ref="DH26:DV26"/>
    <mergeCell ref="CJ22:CU22"/>
    <mergeCell ref="CV22:DG22"/>
    <mergeCell ref="A24:AN24"/>
    <mergeCell ref="AO24:BO24"/>
    <mergeCell ref="BP24:CI24"/>
    <mergeCell ref="CJ24:CU24"/>
    <mergeCell ref="CV24:DG24"/>
    <mergeCell ref="DH25:DV25"/>
    <mergeCell ref="DW25:EK25"/>
    <mergeCell ref="DH22:DV22"/>
    <mergeCell ref="BP23:CI23"/>
    <mergeCell ref="CJ23:CU23"/>
    <mergeCell ref="CV23:DG23"/>
    <mergeCell ref="DH23:DV23"/>
    <mergeCell ref="DW23:EK23"/>
    <mergeCell ref="A25:AN25"/>
  </mergeCells>
  <pageMargins left="0.59055118110236227" right="0.39370078740157483" top="0.78740157480314965" bottom="0.39370078740157483" header="0.27559055118110237" footer="0.27559055118110237"/>
  <pageSetup paperSize="32767" scale="9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K51"/>
  <sheetViews>
    <sheetView view="pageBreakPreview" zoomScale="60" workbookViewId="0">
      <selection activeCell="A31" sqref="A31:X31"/>
    </sheetView>
  </sheetViews>
  <sheetFormatPr defaultColWidth="0.88671875" defaultRowHeight="13.2" x14ac:dyDescent="0.25"/>
  <cols>
    <col min="1" max="1" width="0.88671875" style="134" customWidth="1"/>
    <col min="2" max="45" width="0.88671875" style="134"/>
    <col min="46" max="46" width="0.88671875" style="134" customWidth="1"/>
    <col min="47" max="256" width="0.88671875" style="134"/>
    <col min="257" max="257" width="0.88671875" style="134" customWidth="1"/>
    <col min="258" max="301" width="0.88671875" style="134"/>
    <col min="302" max="302" width="0.88671875" style="134" customWidth="1"/>
    <col min="303" max="512" width="0.88671875" style="134"/>
    <col min="513" max="513" width="0.88671875" style="134" customWidth="1"/>
    <col min="514" max="557" width="0.88671875" style="134"/>
    <col min="558" max="558" width="0.88671875" style="134" customWidth="1"/>
    <col min="559" max="768" width="0.88671875" style="134"/>
    <col min="769" max="769" width="0.88671875" style="134" customWidth="1"/>
    <col min="770" max="813" width="0.88671875" style="134"/>
    <col min="814" max="814" width="0.88671875" style="134" customWidth="1"/>
    <col min="815" max="1024" width="0.88671875" style="134"/>
    <col min="1025" max="1025" width="0.88671875" style="134" customWidth="1"/>
    <col min="1026" max="1069" width="0.88671875" style="134"/>
    <col min="1070" max="1070" width="0.88671875" style="134" customWidth="1"/>
    <col min="1071" max="1280" width="0.88671875" style="134"/>
    <col min="1281" max="1281" width="0.88671875" style="134" customWidth="1"/>
    <col min="1282" max="1325" width="0.88671875" style="134"/>
    <col min="1326" max="1326" width="0.88671875" style="134" customWidth="1"/>
    <col min="1327" max="1536" width="0.88671875" style="134"/>
    <col min="1537" max="1537" width="0.88671875" style="134" customWidth="1"/>
    <col min="1538" max="1581" width="0.88671875" style="134"/>
    <col min="1582" max="1582" width="0.88671875" style="134" customWidth="1"/>
    <col min="1583" max="1792" width="0.88671875" style="134"/>
    <col min="1793" max="1793" width="0.88671875" style="134" customWidth="1"/>
    <col min="1794" max="1837" width="0.88671875" style="134"/>
    <col min="1838" max="1838" width="0.88671875" style="134" customWidth="1"/>
    <col min="1839" max="2048" width="0.88671875" style="134"/>
    <col min="2049" max="2049" width="0.88671875" style="134" customWidth="1"/>
    <col min="2050" max="2093" width="0.88671875" style="134"/>
    <col min="2094" max="2094" width="0.88671875" style="134" customWidth="1"/>
    <col min="2095" max="2304" width="0.88671875" style="134"/>
    <col min="2305" max="2305" width="0.88671875" style="134" customWidth="1"/>
    <col min="2306" max="2349" width="0.88671875" style="134"/>
    <col min="2350" max="2350" width="0.88671875" style="134" customWidth="1"/>
    <col min="2351" max="2560" width="0.88671875" style="134"/>
    <col min="2561" max="2561" width="0.88671875" style="134" customWidth="1"/>
    <col min="2562" max="2605" width="0.88671875" style="134"/>
    <col min="2606" max="2606" width="0.88671875" style="134" customWidth="1"/>
    <col min="2607" max="2816" width="0.88671875" style="134"/>
    <col min="2817" max="2817" width="0.88671875" style="134" customWidth="1"/>
    <col min="2818" max="2861" width="0.88671875" style="134"/>
    <col min="2862" max="2862" width="0.88671875" style="134" customWidth="1"/>
    <col min="2863" max="3072" width="0.88671875" style="134"/>
    <col min="3073" max="3073" width="0.88671875" style="134" customWidth="1"/>
    <col min="3074" max="3117" width="0.88671875" style="134"/>
    <col min="3118" max="3118" width="0.88671875" style="134" customWidth="1"/>
    <col min="3119" max="3328" width="0.88671875" style="134"/>
    <col min="3329" max="3329" width="0.88671875" style="134" customWidth="1"/>
    <col min="3330" max="3373" width="0.88671875" style="134"/>
    <col min="3374" max="3374" width="0.88671875" style="134" customWidth="1"/>
    <col min="3375" max="3584" width="0.88671875" style="134"/>
    <col min="3585" max="3585" width="0.88671875" style="134" customWidth="1"/>
    <col min="3586" max="3629" width="0.88671875" style="134"/>
    <col min="3630" max="3630" width="0.88671875" style="134" customWidth="1"/>
    <col min="3631" max="3840" width="0.88671875" style="134"/>
    <col min="3841" max="3841" width="0.88671875" style="134" customWidth="1"/>
    <col min="3842" max="3885" width="0.88671875" style="134"/>
    <col min="3886" max="3886" width="0.88671875" style="134" customWidth="1"/>
    <col min="3887" max="4096" width="0.88671875" style="134"/>
    <col min="4097" max="4097" width="0.88671875" style="134" customWidth="1"/>
    <col min="4098" max="4141" width="0.88671875" style="134"/>
    <col min="4142" max="4142" width="0.88671875" style="134" customWidth="1"/>
    <col min="4143" max="4352" width="0.88671875" style="134"/>
    <col min="4353" max="4353" width="0.88671875" style="134" customWidth="1"/>
    <col min="4354" max="4397" width="0.88671875" style="134"/>
    <col min="4398" max="4398" width="0.88671875" style="134" customWidth="1"/>
    <col min="4399" max="4608" width="0.88671875" style="134"/>
    <col min="4609" max="4609" width="0.88671875" style="134" customWidth="1"/>
    <col min="4610" max="4653" width="0.88671875" style="134"/>
    <col min="4654" max="4654" width="0.88671875" style="134" customWidth="1"/>
    <col min="4655" max="4864" width="0.88671875" style="134"/>
    <col min="4865" max="4865" width="0.88671875" style="134" customWidth="1"/>
    <col min="4866" max="4909" width="0.88671875" style="134"/>
    <col min="4910" max="4910" width="0.88671875" style="134" customWidth="1"/>
    <col min="4911" max="5120" width="0.88671875" style="134"/>
    <col min="5121" max="5121" width="0.88671875" style="134" customWidth="1"/>
    <col min="5122" max="5165" width="0.88671875" style="134"/>
    <col min="5166" max="5166" width="0.88671875" style="134" customWidth="1"/>
    <col min="5167" max="5376" width="0.88671875" style="134"/>
    <col min="5377" max="5377" width="0.88671875" style="134" customWidth="1"/>
    <col min="5378" max="5421" width="0.88671875" style="134"/>
    <col min="5422" max="5422" width="0.88671875" style="134" customWidth="1"/>
    <col min="5423" max="5632" width="0.88671875" style="134"/>
    <col min="5633" max="5633" width="0.88671875" style="134" customWidth="1"/>
    <col min="5634" max="5677" width="0.88671875" style="134"/>
    <col min="5678" max="5678" width="0.88671875" style="134" customWidth="1"/>
    <col min="5679" max="5888" width="0.88671875" style="134"/>
    <col min="5889" max="5889" width="0.88671875" style="134" customWidth="1"/>
    <col min="5890" max="5933" width="0.88671875" style="134"/>
    <col min="5934" max="5934" width="0.88671875" style="134" customWidth="1"/>
    <col min="5935" max="6144" width="0.88671875" style="134"/>
    <col min="6145" max="6145" width="0.88671875" style="134" customWidth="1"/>
    <col min="6146" max="6189" width="0.88671875" style="134"/>
    <col min="6190" max="6190" width="0.88671875" style="134" customWidth="1"/>
    <col min="6191" max="6400" width="0.88671875" style="134"/>
    <col min="6401" max="6401" width="0.88671875" style="134" customWidth="1"/>
    <col min="6402" max="6445" width="0.88671875" style="134"/>
    <col min="6446" max="6446" width="0.88671875" style="134" customWidth="1"/>
    <col min="6447" max="6656" width="0.88671875" style="134"/>
    <col min="6657" max="6657" width="0.88671875" style="134" customWidth="1"/>
    <col min="6658" max="6701" width="0.88671875" style="134"/>
    <col min="6702" max="6702" width="0.88671875" style="134" customWidth="1"/>
    <col min="6703" max="6912" width="0.88671875" style="134"/>
    <col min="6913" max="6913" width="0.88671875" style="134" customWidth="1"/>
    <col min="6914" max="6957" width="0.88671875" style="134"/>
    <col min="6958" max="6958" width="0.88671875" style="134" customWidth="1"/>
    <col min="6959" max="7168" width="0.88671875" style="134"/>
    <col min="7169" max="7169" width="0.88671875" style="134" customWidth="1"/>
    <col min="7170" max="7213" width="0.88671875" style="134"/>
    <col min="7214" max="7214" width="0.88671875" style="134" customWidth="1"/>
    <col min="7215" max="7424" width="0.88671875" style="134"/>
    <col min="7425" max="7425" width="0.88671875" style="134" customWidth="1"/>
    <col min="7426" max="7469" width="0.88671875" style="134"/>
    <col min="7470" max="7470" width="0.88671875" style="134" customWidth="1"/>
    <col min="7471" max="7680" width="0.88671875" style="134"/>
    <col min="7681" max="7681" width="0.88671875" style="134" customWidth="1"/>
    <col min="7682" max="7725" width="0.88671875" style="134"/>
    <col min="7726" max="7726" width="0.88671875" style="134" customWidth="1"/>
    <col min="7727" max="7936" width="0.88671875" style="134"/>
    <col min="7937" max="7937" width="0.88671875" style="134" customWidth="1"/>
    <col min="7938" max="7981" width="0.88671875" style="134"/>
    <col min="7982" max="7982" width="0.88671875" style="134" customWidth="1"/>
    <col min="7983" max="8192" width="0.88671875" style="134"/>
    <col min="8193" max="8193" width="0.88671875" style="134" customWidth="1"/>
    <col min="8194" max="8237" width="0.88671875" style="134"/>
    <col min="8238" max="8238" width="0.88671875" style="134" customWidth="1"/>
    <col min="8239" max="8448" width="0.88671875" style="134"/>
    <col min="8449" max="8449" width="0.88671875" style="134" customWidth="1"/>
    <col min="8450" max="8493" width="0.88671875" style="134"/>
    <col min="8494" max="8494" width="0.88671875" style="134" customWidth="1"/>
    <col min="8495" max="8704" width="0.88671875" style="134"/>
    <col min="8705" max="8705" width="0.88671875" style="134" customWidth="1"/>
    <col min="8706" max="8749" width="0.88671875" style="134"/>
    <col min="8750" max="8750" width="0.88671875" style="134" customWidth="1"/>
    <col min="8751" max="8960" width="0.88671875" style="134"/>
    <col min="8961" max="8961" width="0.88671875" style="134" customWidth="1"/>
    <col min="8962" max="9005" width="0.88671875" style="134"/>
    <col min="9006" max="9006" width="0.88671875" style="134" customWidth="1"/>
    <col min="9007" max="9216" width="0.88671875" style="134"/>
    <col min="9217" max="9217" width="0.88671875" style="134" customWidth="1"/>
    <col min="9218" max="9261" width="0.88671875" style="134"/>
    <col min="9262" max="9262" width="0.88671875" style="134" customWidth="1"/>
    <col min="9263" max="9472" width="0.88671875" style="134"/>
    <col min="9473" max="9473" width="0.88671875" style="134" customWidth="1"/>
    <col min="9474" max="9517" width="0.88671875" style="134"/>
    <col min="9518" max="9518" width="0.88671875" style="134" customWidth="1"/>
    <col min="9519" max="9728" width="0.88671875" style="134"/>
    <col min="9729" max="9729" width="0.88671875" style="134" customWidth="1"/>
    <col min="9730" max="9773" width="0.88671875" style="134"/>
    <col min="9774" max="9774" width="0.88671875" style="134" customWidth="1"/>
    <col min="9775" max="9984" width="0.88671875" style="134"/>
    <col min="9985" max="9985" width="0.88671875" style="134" customWidth="1"/>
    <col min="9986" max="10029" width="0.88671875" style="134"/>
    <col min="10030" max="10030" width="0.88671875" style="134" customWidth="1"/>
    <col min="10031" max="10240" width="0.88671875" style="134"/>
    <col min="10241" max="10241" width="0.88671875" style="134" customWidth="1"/>
    <col min="10242" max="10285" width="0.88671875" style="134"/>
    <col min="10286" max="10286" width="0.88671875" style="134" customWidth="1"/>
    <col min="10287" max="10496" width="0.88671875" style="134"/>
    <col min="10497" max="10497" width="0.88671875" style="134" customWidth="1"/>
    <col min="10498" max="10541" width="0.88671875" style="134"/>
    <col min="10542" max="10542" width="0.88671875" style="134" customWidth="1"/>
    <col min="10543" max="10752" width="0.88671875" style="134"/>
    <col min="10753" max="10753" width="0.88671875" style="134" customWidth="1"/>
    <col min="10754" max="10797" width="0.88671875" style="134"/>
    <col min="10798" max="10798" width="0.88671875" style="134" customWidth="1"/>
    <col min="10799" max="11008" width="0.88671875" style="134"/>
    <col min="11009" max="11009" width="0.88671875" style="134" customWidth="1"/>
    <col min="11010" max="11053" width="0.88671875" style="134"/>
    <col min="11054" max="11054" width="0.88671875" style="134" customWidth="1"/>
    <col min="11055" max="11264" width="0.88671875" style="134"/>
    <col min="11265" max="11265" width="0.88671875" style="134" customWidth="1"/>
    <col min="11266" max="11309" width="0.88671875" style="134"/>
    <col min="11310" max="11310" width="0.88671875" style="134" customWidth="1"/>
    <col min="11311" max="11520" width="0.88671875" style="134"/>
    <col min="11521" max="11521" width="0.88671875" style="134" customWidth="1"/>
    <col min="11522" max="11565" width="0.88671875" style="134"/>
    <col min="11566" max="11566" width="0.88671875" style="134" customWidth="1"/>
    <col min="11567" max="11776" width="0.88671875" style="134"/>
    <col min="11777" max="11777" width="0.88671875" style="134" customWidth="1"/>
    <col min="11778" max="11821" width="0.88671875" style="134"/>
    <col min="11822" max="11822" width="0.88671875" style="134" customWidth="1"/>
    <col min="11823" max="12032" width="0.88671875" style="134"/>
    <col min="12033" max="12033" width="0.88671875" style="134" customWidth="1"/>
    <col min="12034" max="12077" width="0.88671875" style="134"/>
    <col min="12078" max="12078" width="0.88671875" style="134" customWidth="1"/>
    <col min="12079" max="12288" width="0.88671875" style="134"/>
    <col min="12289" max="12289" width="0.88671875" style="134" customWidth="1"/>
    <col min="12290" max="12333" width="0.88671875" style="134"/>
    <col min="12334" max="12334" width="0.88671875" style="134" customWidth="1"/>
    <col min="12335" max="12544" width="0.88671875" style="134"/>
    <col min="12545" max="12545" width="0.88671875" style="134" customWidth="1"/>
    <col min="12546" max="12589" width="0.88671875" style="134"/>
    <col min="12590" max="12590" width="0.88671875" style="134" customWidth="1"/>
    <col min="12591" max="12800" width="0.88671875" style="134"/>
    <col min="12801" max="12801" width="0.88671875" style="134" customWidth="1"/>
    <col min="12802" max="12845" width="0.88671875" style="134"/>
    <col min="12846" max="12846" width="0.88671875" style="134" customWidth="1"/>
    <col min="12847" max="13056" width="0.88671875" style="134"/>
    <col min="13057" max="13057" width="0.88671875" style="134" customWidth="1"/>
    <col min="13058" max="13101" width="0.88671875" style="134"/>
    <col min="13102" max="13102" width="0.88671875" style="134" customWidth="1"/>
    <col min="13103" max="13312" width="0.88671875" style="134"/>
    <col min="13313" max="13313" width="0.88671875" style="134" customWidth="1"/>
    <col min="13314" max="13357" width="0.88671875" style="134"/>
    <col min="13358" max="13358" width="0.88671875" style="134" customWidth="1"/>
    <col min="13359" max="13568" width="0.88671875" style="134"/>
    <col min="13569" max="13569" width="0.88671875" style="134" customWidth="1"/>
    <col min="13570" max="13613" width="0.88671875" style="134"/>
    <col min="13614" max="13614" width="0.88671875" style="134" customWidth="1"/>
    <col min="13615" max="13824" width="0.88671875" style="134"/>
    <col min="13825" max="13825" width="0.88671875" style="134" customWidth="1"/>
    <col min="13826" max="13869" width="0.88671875" style="134"/>
    <col min="13870" max="13870" width="0.88671875" style="134" customWidth="1"/>
    <col min="13871" max="14080" width="0.88671875" style="134"/>
    <col min="14081" max="14081" width="0.88671875" style="134" customWidth="1"/>
    <col min="14082" max="14125" width="0.88671875" style="134"/>
    <col min="14126" max="14126" width="0.88671875" style="134" customWidth="1"/>
    <col min="14127" max="14336" width="0.88671875" style="134"/>
    <col min="14337" max="14337" width="0.88671875" style="134" customWidth="1"/>
    <col min="14338" max="14381" width="0.88671875" style="134"/>
    <col min="14382" max="14382" width="0.88671875" style="134" customWidth="1"/>
    <col min="14383" max="14592" width="0.88671875" style="134"/>
    <col min="14593" max="14593" width="0.88671875" style="134" customWidth="1"/>
    <col min="14594" max="14637" width="0.88671875" style="134"/>
    <col min="14638" max="14638" width="0.88671875" style="134" customWidth="1"/>
    <col min="14639" max="14848" width="0.88671875" style="134"/>
    <col min="14849" max="14849" width="0.88671875" style="134" customWidth="1"/>
    <col min="14850" max="14893" width="0.88671875" style="134"/>
    <col min="14894" max="14894" width="0.88671875" style="134" customWidth="1"/>
    <col min="14895" max="15104" width="0.88671875" style="134"/>
    <col min="15105" max="15105" width="0.88671875" style="134" customWidth="1"/>
    <col min="15106" max="15149" width="0.88671875" style="134"/>
    <col min="15150" max="15150" width="0.88671875" style="134" customWidth="1"/>
    <col min="15151" max="15360" width="0.88671875" style="134"/>
    <col min="15361" max="15361" width="0.88671875" style="134" customWidth="1"/>
    <col min="15362" max="15405" width="0.88671875" style="134"/>
    <col min="15406" max="15406" width="0.88671875" style="134" customWidth="1"/>
    <col min="15407" max="15616" width="0.88671875" style="134"/>
    <col min="15617" max="15617" width="0.88671875" style="134" customWidth="1"/>
    <col min="15618" max="15661" width="0.88671875" style="134"/>
    <col min="15662" max="15662" width="0.88671875" style="134" customWidth="1"/>
    <col min="15663" max="15872" width="0.88671875" style="134"/>
    <col min="15873" max="15873" width="0.88671875" style="134" customWidth="1"/>
    <col min="15874" max="15917" width="0.88671875" style="134"/>
    <col min="15918" max="15918" width="0.88671875" style="134" customWidth="1"/>
    <col min="15919" max="16128" width="0.88671875" style="134"/>
    <col min="16129" max="16129" width="0.88671875" style="134" customWidth="1"/>
    <col min="16130" max="16173" width="0.88671875" style="134"/>
    <col min="16174" max="16174" width="0.88671875" style="134" customWidth="1"/>
    <col min="16175" max="16384" width="0.88671875" style="134"/>
  </cols>
  <sheetData>
    <row r="1" spans="1:167" s="84" customFormat="1" ht="10.199999999999999" x14ac:dyDescent="0.2">
      <c r="B1" s="458" t="s">
        <v>536</v>
      </c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  <c r="BL1" s="458"/>
      <c r="BM1" s="458"/>
      <c r="BN1" s="458"/>
      <c r="BO1" s="458"/>
      <c r="BP1" s="458"/>
      <c r="BQ1" s="458"/>
      <c r="BR1" s="458"/>
      <c r="BS1" s="458"/>
      <c r="BT1" s="458"/>
      <c r="BU1" s="458"/>
      <c r="BV1" s="458"/>
      <c r="BW1" s="458"/>
      <c r="BX1" s="458"/>
      <c r="BY1" s="458"/>
      <c r="BZ1" s="458"/>
      <c r="CA1" s="458"/>
      <c r="CB1" s="458"/>
      <c r="CC1" s="458"/>
      <c r="CD1" s="458"/>
      <c r="CE1" s="458"/>
      <c r="CF1" s="458"/>
      <c r="CG1" s="458"/>
      <c r="CH1" s="458"/>
      <c r="CI1" s="458"/>
      <c r="CJ1" s="458"/>
      <c r="CK1" s="458"/>
      <c r="CL1" s="458"/>
      <c r="CM1" s="458"/>
      <c r="CN1" s="458"/>
      <c r="CO1" s="458"/>
      <c r="CP1" s="458"/>
      <c r="CQ1" s="458"/>
      <c r="CR1" s="458"/>
      <c r="CS1" s="458"/>
      <c r="CT1" s="458"/>
      <c r="CU1" s="458"/>
      <c r="CV1" s="458"/>
      <c r="CW1" s="458"/>
      <c r="CX1" s="458"/>
      <c r="CY1" s="458"/>
      <c r="CZ1" s="458"/>
      <c r="DA1" s="458"/>
      <c r="DB1" s="458"/>
      <c r="DC1" s="458"/>
      <c r="DD1" s="458"/>
      <c r="DE1" s="458"/>
      <c r="DF1" s="458"/>
      <c r="DG1" s="458"/>
      <c r="DH1" s="458"/>
      <c r="DI1" s="458"/>
      <c r="DJ1" s="458"/>
      <c r="DK1" s="458"/>
      <c r="DL1" s="458"/>
      <c r="DM1" s="458"/>
      <c r="DN1" s="458"/>
      <c r="DO1" s="458"/>
      <c r="DP1" s="458"/>
      <c r="DQ1" s="458"/>
      <c r="DR1" s="458"/>
      <c r="DS1" s="458"/>
      <c r="DT1" s="458"/>
      <c r="DU1" s="458"/>
      <c r="DV1" s="458"/>
      <c r="DW1" s="458"/>
      <c r="DX1" s="458"/>
      <c r="DY1" s="458"/>
      <c r="DZ1" s="458"/>
      <c r="EA1" s="458"/>
      <c r="EB1" s="458"/>
      <c r="EC1" s="458"/>
      <c r="ED1" s="458"/>
      <c r="EE1" s="458"/>
      <c r="EF1" s="458"/>
      <c r="EG1" s="458"/>
      <c r="EH1" s="458"/>
      <c r="EI1" s="458"/>
      <c r="EJ1" s="458"/>
      <c r="EK1" s="458"/>
      <c r="EL1" s="458"/>
      <c r="EM1" s="458"/>
      <c r="EN1" s="458"/>
      <c r="EO1" s="458"/>
      <c r="EP1" s="458"/>
      <c r="EQ1" s="458"/>
      <c r="ER1" s="458"/>
      <c r="ES1" s="458"/>
      <c r="ET1" s="458"/>
      <c r="EU1" s="458"/>
      <c r="EV1" s="458"/>
      <c r="EW1" s="458"/>
      <c r="EX1" s="458"/>
      <c r="EY1" s="458"/>
      <c r="EZ1" s="458"/>
      <c r="FA1" s="458"/>
      <c r="FB1" s="458"/>
      <c r="FC1" s="458"/>
      <c r="FD1" s="458"/>
      <c r="FE1" s="458"/>
      <c r="FF1" s="458"/>
      <c r="FG1" s="458"/>
      <c r="FH1" s="458"/>
      <c r="FI1" s="458"/>
      <c r="FJ1" s="458"/>
    </row>
    <row r="2" spans="1:167" s="85" customFormat="1" ht="15.75" customHeight="1" x14ac:dyDescent="0.2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</row>
    <row r="3" spans="1:167" s="88" customFormat="1" ht="15.75" customHeight="1" thickBo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459" t="s">
        <v>6</v>
      </c>
      <c r="EW3" s="460"/>
      <c r="EX3" s="460"/>
      <c r="EY3" s="460"/>
      <c r="EZ3" s="460"/>
      <c r="FA3" s="460"/>
      <c r="FB3" s="460"/>
      <c r="FC3" s="460"/>
      <c r="FD3" s="460"/>
      <c r="FE3" s="460"/>
      <c r="FF3" s="460"/>
      <c r="FG3" s="460"/>
      <c r="FH3" s="460"/>
      <c r="FI3" s="460"/>
      <c r="FJ3" s="460"/>
      <c r="FK3" s="461"/>
    </row>
    <row r="4" spans="1:167" s="90" customFormat="1" ht="9.6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S4" s="462" t="s">
        <v>13</v>
      </c>
      <c r="BT4" s="462"/>
      <c r="BU4" s="462"/>
      <c r="BV4" s="462"/>
      <c r="BW4" s="462"/>
      <c r="BX4" s="292" t="s">
        <v>1071</v>
      </c>
      <c r="BY4" s="292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292"/>
      <c r="CK4" s="462" t="s">
        <v>1078</v>
      </c>
      <c r="CL4" s="462"/>
      <c r="CM4" s="462"/>
      <c r="CN4" s="294" t="s">
        <v>1099</v>
      </c>
      <c r="CO4" s="294"/>
      <c r="CP4" s="294"/>
      <c r="CQ4" s="463" t="s">
        <v>14</v>
      </c>
      <c r="CR4" s="463"/>
      <c r="CS4" s="463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T4" s="54" t="s">
        <v>7</v>
      </c>
      <c r="EV4" s="464"/>
      <c r="EW4" s="465"/>
      <c r="EX4" s="465"/>
      <c r="EY4" s="465"/>
      <c r="EZ4" s="465"/>
      <c r="FA4" s="465"/>
      <c r="FB4" s="465"/>
      <c r="FC4" s="465"/>
      <c r="FD4" s="465"/>
      <c r="FE4" s="465"/>
      <c r="FF4" s="465"/>
      <c r="FG4" s="465"/>
      <c r="FH4" s="465"/>
      <c r="FI4" s="465"/>
      <c r="FJ4" s="465"/>
      <c r="FK4" s="466"/>
    </row>
    <row r="5" spans="1:167" s="90" customFormat="1" ht="10.5" customHeight="1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T5" s="92" t="s">
        <v>8</v>
      </c>
      <c r="EV5" s="467"/>
      <c r="EW5" s="468"/>
      <c r="EX5" s="468"/>
      <c r="EY5" s="468"/>
      <c r="EZ5" s="468"/>
      <c r="FA5" s="468"/>
      <c r="FB5" s="468"/>
      <c r="FC5" s="468"/>
      <c r="FD5" s="468"/>
      <c r="FE5" s="468"/>
      <c r="FF5" s="468"/>
      <c r="FG5" s="468"/>
      <c r="FH5" s="468"/>
      <c r="FI5" s="468"/>
      <c r="FJ5" s="468"/>
      <c r="FK5" s="469"/>
    </row>
    <row r="6" spans="1:167" s="90" customFormat="1" ht="10.5" customHeight="1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T6" s="92" t="s">
        <v>9</v>
      </c>
      <c r="EV6" s="467"/>
      <c r="EW6" s="468"/>
      <c r="EX6" s="468"/>
      <c r="EY6" s="468"/>
      <c r="EZ6" s="468"/>
      <c r="FA6" s="468"/>
      <c r="FB6" s="468"/>
      <c r="FC6" s="468"/>
      <c r="FD6" s="468"/>
      <c r="FE6" s="468"/>
      <c r="FF6" s="468"/>
      <c r="FG6" s="468"/>
      <c r="FH6" s="468"/>
      <c r="FI6" s="468"/>
      <c r="FJ6" s="468"/>
      <c r="FK6" s="469"/>
    </row>
    <row r="7" spans="1:167" s="97" customFormat="1" ht="10.5" customHeight="1" x14ac:dyDescent="0.2">
      <c r="A7" s="93" t="s">
        <v>15</v>
      </c>
      <c r="B7" s="9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  <c r="T7" s="96"/>
      <c r="U7" s="96"/>
      <c r="V7" s="96"/>
      <c r="W7" s="96"/>
      <c r="X7" s="96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0"/>
      <c r="AS7" s="470"/>
      <c r="AT7" s="470"/>
      <c r="AU7" s="470"/>
      <c r="AV7" s="470"/>
      <c r="AW7" s="470"/>
      <c r="AX7" s="470"/>
      <c r="AY7" s="470"/>
      <c r="AZ7" s="470"/>
      <c r="BA7" s="470"/>
      <c r="BB7" s="470"/>
      <c r="BC7" s="470"/>
      <c r="BD7" s="470"/>
      <c r="BE7" s="470"/>
      <c r="BF7" s="470"/>
      <c r="BG7" s="470"/>
      <c r="BH7" s="470"/>
      <c r="BI7" s="470"/>
      <c r="BJ7" s="470"/>
      <c r="BK7" s="470"/>
      <c r="BL7" s="470"/>
      <c r="BM7" s="470"/>
      <c r="BN7" s="470"/>
      <c r="BO7" s="470"/>
      <c r="BP7" s="470"/>
      <c r="BQ7" s="470"/>
      <c r="BR7" s="470"/>
      <c r="BS7" s="470"/>
      <c r="BT7" s="470"/>
      <c r="BU7" s="470"/>
      <c r="BV7" s="470"/>
      <c r="BW7" s="470"/>
      <c r="BX7" s="470"/>
      <c r="BY7" s="470"/>
      <c r="BZ7" s="470"/>
      <c r="CA7" s="470"/>
      <c r="CB7" s="470"/>
      <c r="CC7" s="470"/>
      <c r="CD7" s="470"/>
      <c r="CE7" s="470"/>
      <c r="CF7" s="470"/>
      <c r="CG7" s="470"/>
      <c r="CH7" s="470"/>
      <c r="CI7" s="470"/>
      <c r="CJ7" s="470"/>
      <c r="CK7" s="470"/>
      <c r="CL7" s="470"/>
      <c r="CM7" s="470"/>
      <c r="CN7" s="470"/>
      <c r="CO7" s="470"/>
      <c r="CP7" s="470"/>
      <c r="CQ7" s="470"/>
      <c r="CR7" s="470"/>
      <c r="CS7" s="470"/>
      <c r="CT7" s="470"/>
      <c r="CU7" s="470"/>
      <c r="CV7" s="470"/>
      <c r="CW7" s="470"/>
      <c r="CX7" s="470"/>
      <c r="CY7" s="470"/>
      <c r="CZ7" s="470"/>
      <c r="DA7" s="470"/>
      <c r="DB7" s="470"/>
      <c r="DC7" s="470"/>
      <c r="DD7" s="470"/>
      <c r="DE7" s="470"/>
      <c r="DF7" s="470"/>
      <c r="DG7" s="470"/>
      <c r="DH7" s="470"/>
      <c r="DI7" s="470"/>
      <c r="DJ7" s="470"/>
      <c r="DK7" s="470"/>
      <c r="DL7" s="470"/>
      <c r="DM7" s="470"/>
      <c r="DN7" s="470"/>
      <c r="DO7" s="470"/>
      <c r="DP7" s="470"/>
      <c r="DQ7" s="470"/>
      <c r="DR7" s="470"/>
      <c r="DS7" s="470"/>
      <c r="DT7" s="470"/>
      <c r="DU7" s="470"/>
      <c r="DV7" s="470"/>
      <c r="DW7" s="470"/>
      <c r="EN7" s="98"/>
      <c r="EO7" s="98"/>
      <c r="EP7" s="98"/>
      <c r="EQ7" s="98"/>
      <c r="ER7" s="98"/>
      <c r="ET7" s="92" t="s">
        <v>10</v>
      </c>
      <c r="EV7" s="426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8"/>
    </row>
    <row r="8" spans="1:167" s="99" customFormat="1" ht="9.6" x14ac:dyDescent="0.2">
      <c r="A8" s="471" t="s">
        <v>1079</v>
      </c>
      <c r="B8" s="471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25"/>
      <c r="Z8" s="425"/>
      <c r="AA8" s="425"/>
      <c r="AB8" s="425"/>
      <c r="AC8" s="425"/>
      <c r="AD8" s="425"/>
      <c r="AE8" s="425"/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5"/>
      <c r="AQ8" s="425"/>
      <c r="AR8" s="425"/>
      <c r="AS8" s="425"/>
      <c r="AT8" s="425"/>
      <c r="AU8" s="425"/>
      <c r="AV8" s="425"/>
      <c r="AW8" s="425"/>
      <c r="AX8" s="425"/>
      <c r="AY8" s="425"/>
      <c r="AZ8" s="425"/>
      <c r="BA8" s="425"/>
      <c r="BB8" s="425"/>
      <c r="BC8" s="425"/>
      <c r="BD8" s="425"/>
      <c r="BE8" s="425"/>
      <c r="BF8" s="425"/>
      <c r="BG8" s="425"/>
      <c r="BH8" s="425"/>
      <c r="BI8" s="425"/>
      <c r="BJ8" s="425"/>
      <c r="BK8" s="425"/>
      <c r="BL8" s="425"/>
      <c r="BM8" s="425"/>
      <c r="BN8" s="425"/>
      <c r="BO8" s="425"/>
      <c r="BP8" s="425"/>
      <c r="BQ8" s="425"/>
      <c r="BR8" s="425"/>
      <c r="BS8" s="425"/>
      <c r="BT8" s="425"/>
      <c r="BU8" s="425"/>
      <c r="BV8" s="425"/>
      <c r="BW8" s="425"/>
      <c r="BX8" s="425"/>
      <c r="BY8" s="425"/>
      <c r="BZ8" s="425"/>
      <c r="CA8" s="425"/>
      <c r="CB8" s="425"/>
      <c r="CC8" s="425"/>
      <c r="CD8" s="425"/>
      <c r="CE8" s="425"/>
      <c r="CF8" s="425"/>
      <c r="CG8" s="425"/>
      <c r="CH8" s="425"/>
      <c r="CI8" s="425"/>
      <c r="CJ8" s="425"/>
      <c r="CK8" s="425"/>
      <c r="CL8" s="425"/>
      <c r="CM8" s="425"/>
      <c r="CN8" s="425"/>
      <c r="CO8" s="425"/>
      <c r="CP8" s="425"/>
      <c r="CQ8" s="425"/>
      <c r="CR8" s="425"/>
      <c r="CS8" s="425"/>
      <c r="CT8" s="425"/>
      <c r="CU8" s="425"/>
      <c r="CV8" s="425"/>
      <c r="CW8" s="425"/>
      <c r="CX8" s="425"/>
      <c r="CY8" s="425"/>
      <c r="CZ8" s="425"/>
      <c r="DA8" s="425"/>
      <c r="DB8" s="425"/>
      <c r="DC8" s="425"/>
      <c r="DD8" s="425"/>
      <c r="DE8" s="425"/>
      <c r="DF8" s="425"/>
      <c r="DG8" s="425"/>
      <c r="DH8" s="425"/>
      <c r="DI8" s="425"/>
      <c r="DJ8" s="425"/>
      <c r="DK8" s="425"/>
      <c r="DL8" s="425"/>
      <c r="DM8" s="425"/>
      <c r="DN8" s="425"/>
      <c r="DO8" s="425"/>
      <c r="DP8" s="425"/>
      <c r="DQ8" s="425"/>
      <c r="DR8" s="425"/>
      <c r="DS8" s="425"/>
      <c r="DT8" s="425"/>
      <c r="DU8" s="425"/>
      <c r="DV8" s="425"/>
      <c r="DW8" s="425"/>
      <c r="EN8" s="100"/>
      <c r="EO8" s="100"/>
      <c r="EQ8" s="100"/>
      <c r="ER8" s="100"/>
      <c r="ET8" s="54" t="s">
        <v>11</v>
      </c>
      <c r="EV8" s="426"/>
      <c r="EW8" s="427"/>
      <c r="EX8" s="427"/>
      <c r="EY8" s="427"/>
      <c r="EZ8" s="427"/>
      <c r="FA8" s="427"/>
      <c r="FB8" s="427"/>
      <c r="FC8" s="427"/>
      <c r="FD8" s="427"/>
      <c r="FE8" s="427"/>
      <c r="FF8" s="427"/>
      <c r="FG8" s="427"/>
      <c r="FH8" s="427"/>
      <c r="FI8" s="427"/>
      <c r="FJ8" s="427"/>
      <c r="FK8" s="428"/>
    </row>
    <row r="9" spans="1:167" s="97" customFormat="1" ht="10.5" customHeight="1" x14ac:dyDescent="0.2">
      <c r="A9" s="93" t="s">
        <v>18</v>
      </c>
      <c r="B9" s="93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6"/>
      <c r="T9" s="96"/>
      <c r="U9" s="96"/>
      <c r="V9" s="96"/>
      <c r="W9" s="96"/>
      <c r="X9" s="96"/>
      <c r="Y9" s="425"/>
      <c r="Z9" s="425"/>
      <c r="AA9" s="425"/>
      <c r="AB9" s="425"/>
      <c r="AC9" s="425"/>
      <c r="AD9" s="425"/>
      <c r="AE9" s="425"/>
      <c r="AF9" s="425"/>
      <c r="AG9" s="425"/>
      <c r="AH9" s="425"/>
      <c r="AI9" s="425"/>
      <c r="AJ9" s="425"/>
      <c r="AK9" s="425"/>
      <c r="AL9" s="425"/>
      <c r="AM9" s="425"/>
      <c r="AN9" s="425"/>
      <c r="AO9" s="425"/>
      <c r="AP9" s="425"/>
      <c r="AQ9" s="425"/>
      <c r="AR9" s="425"/>
      <c r="AS9" s="425"/>
      <c r="AT9" s="425"/>
      <c r="AU9" s="425"/>
      <c r="AV9" s="425"/>
      <c r="AW9" s="425"/>
      <c r="AX9" s="425"/>
      <c r="AY9" s="425"/>
      <c r="AZ9" s="425"/>
      <c r="BA9" s="425"/>
      <c r="BB9" s="425"/>
      <c r="BC9" s="425"/>
      <c r="BD9" s="425"/>
      <c r="BE9" s="425"/>
      <c r="BF9" s="425"/>
      <c r="BG9" s="425"/>
      <c r="BH9" s="425"/>
      <c r="BI9" s="425"/>
      <c r="BJ9" s="425"/>
      <c r="BK9" s="425"/>
      <c r="BL9" s="425"/>
      <c r="BM9" s="425"/>
      <c r="BN9" s="425"/>
      <c r="BO9" s="425"/>
      <c r="BP9" s="425"/>
      <c r="BQ9" s="425"/>
      <c r="BR9" s="425"/>
      <c r="BS9" s="425"/>
      <c r="BT9" s="425"/>
      <c r="BU9" s="425"/>
      <c r="BV9" s="425"/>
      <c r="BW9" s="425"/>
      <c r="BX9" s="425"/>
      <c r="BY9" s="425"/>
      <c r="BZ9" s="425"/>
      <c r="CA9" s="425"/>
      <c r="CB9" s="425"/>
      <c r="CC9" s="425"/>
      <c r="CD9" s="425"/>
      <c r="CE9" s="425"/>
      <c r="CF9" s="425"/>
      <c r="CG9" s="425"/>
      <c r="CH9" s="425"/>
      <c r="CI9" s="425"/>
      <c r="CJ9" s="425"/>
      <c r="CK9" s="425"/>
      <c r="CL9" s="425"/>
      <c r="CM9" s="425"/>
      <c r="CN9" s="425"/>
      <c r="CO9" s="425"/>
      <c r="CP9" s="425"/>
      <c r="CQ9" s="425"/>
      <c r="CR9" s="425"/>
      <c r="CS9" s="425"/>
      <c r="CT9" s="425"/>
      <c r="CU9" s="425"/>
      <c r="CV9" s="425"/>
      <c r="CW9" s="425"/>
      <c r="CX9" s="425"/>
      <c r="CY9" s="425"/>
      <c r="CZ9" s="425"/>
      <c r="DA9" s="425"/>
      <c r="DB9" s="425"/>
      <c r="DC9" s="425"/>
      <c r="DD9" s="425"/>
      <c r="DE9" s="425"/>
      <c r="DF9" s="425"/>
      <c r="DG9" s="425"/>
      <c r="DH9" s="425"/>
      <c r="DI9" s="425"/>
      <c r="DJ9" s="425"/>
      <c r="DK9" s="425"/>
      <c r="DL9" s="425"/>
      <c r="DM9" s="425"/>
      <c r="DN9" s="425"/>
      <c r="DO9" s="425"/>
      <c r="DP9" s="425"/>
      <c r="DQ9" s="425"/>
      <c r="DR9" s="425"/>
      <c r="DS9" s="425"/>
      <c r="DT9" s="425"/>
      <c r="DU9" s="425"/>
      <c r="DV9" s="425"/>
      <c r="DW9" s="425"/>
      <c r="EK9" s="101"/>
      <c r="EM9" s="100"/>
      <c r="EN9" s="100"/>
      <c r="EO9" s="100"/>
      <c r="EP9" s="100"/>
      <c r="EQ9" s="100"/>
      <c r="ER9" s="100"/>
      <c r="ET9" s="54" t="s">
        <v>12</v>
      </c>
      <c r="EV9" s="426"/>
      <c r="EW9" s="427"/>
      <c r="EX9" s="427"/>
      <c r="EY9" s="427"/>
      <c r="EZ9" s="427"/>
      <c r="FA9" s="427"/>
      <c r="FB9" s="427"/>
      <c r="FC9" s="427"/>
      <c r="FD9" s="427"/>
      <c r="FE9" s="427"/>
      <c r="FF9" s="427"/>
      <c r="FG9" s="427"/>
      <c r="FH9" s="427"/>
      <c r="FI9" s="427"/>
      <c r="FJ9" s="427"/>
      <c r="FK9" s="428"/>
    </row>
    <row r="10" spans="1:167" s="97" customFormat="1" ht="10.199999999999999" thickBot="1" x14ac:dyDescent="0.25">
      <c r="A10" s="93" t="s">
        <v>19</v>
      </c>
      <c r="B10" s="93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EF10" s="101"/>
      <c r="EG10" s="101"/>
      <c r="EJ10" s="101"/>
      <c r="EK10" s="101"/>
      <c r="EM10" s="100"/>
      <c r="EN10" s="100"/>
      <c r="EO10" s="100"/>
      <c r="EP10" s="100"/>
      <c r="EQ10" s="100"/>
      <c r="ER10" s="100"/>
      <c r="ES10" s="100"/>
      <c r="ET10" s="100"/>
      <c r="EU10" s="102"/>
      <c r="EV10" s="429"/>
      <c r="EW10" s="430"/>
      <c r="EX10" s="430"/>
      <c r="EY10" s="430"/>
      <c r="EZ10" s="430"/>
      <c r="FA10" s="430"/>
      <c r="FB10" s="430"/>
      <c r="FC10" s="430"/>
      <c r="FD10" s="430"/>
      <c r="FE10" s="430"/>
      <c r="FF10" s="430"/>
      <c r="FG10" s="430"/>
      <c r="FH10" s="430"/>
      <c r="FI10" s="430"/>
      <c r="FJ10" s="430"/>
      <c r="FK10" s="431"/>
    </row>
    <row r="11" spans="1:167" s="106" customFormat="1" ht="10.5" customHeight="1" x14ac:dyDescent="0.2">
      <c r="A11" s="103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D11" s="107"/>
      <c r="EE11" s="107"/>
      <c r="EG11" s="108"/>
      <c r="EH11" s="108"/>
      <c r="EI11" s="108"/>
      <c r="EJ11" s="108"/>
      <c r="EK11" s="108"/>
      <c r="EL11" s="108"/>
      <c r="EM11" s="108"/>
      <c r="EN11" s="108"/>
      <c r="EO11" s="109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</row>
    <row r="12" spans="1:167" s="111" customFormat="1" ht="9" x14ac:dyDescent="0.25">
      <c r="A12" s="404" t="s">
        <v>383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5"/>
      <c r="Y12" s="408" t="s">
        <v>382</v>
      </c>
      <c r="Z12" s="404"/>
      <c r="AA12" s="404"/>
      <c r="AB12" s="404"/>
      <c r="AC12" s="404"/>
      <c r="AD12" s="404"/>
      <c r="AE12" s="404"/>
      <c r="AF12" s="405"/>
      <c r="AG12" s="410" t="s">
        <v>385</v>
      </c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  <c r="AS12" s="411"/>
      <c r="AT12" s="411"/>
      <c r="AU12" s="411"/>
      <c r="AV12" s="411"/>
      <c r="AW12" s="411"/>
      <c r="AX12" s="411"/>
      <c r="AY12" s="411"/>
      <c r="AZ12" s="412"/>
      <c r="BA12" s="408" t="s">
        <v>1080</v>
      </c>
      <c r="BB12" s="404"/>
      <c r="BC12" s="404"/>
      <c r="BD12" s="404"/>
      <c r="BE12" s="404"/>
      <c r="BF12" s="405"/>
      <c r="BG12" s="413" t="s">
        <v>1081</v>
      </c>
      <c r="BH12" s="414"/>
      <c r="BI12" s="414"/>
      <c r="BJ12" s="414"/>
      <c r="BK12" s="414"/>
      <c r="BL12" s="414"/>
      <c r="BM12" s="414"/>
      <c r="BN12" s="414"/>
      <c r="BO12" s="414"/>
      <c r="BP12" s="415"/>
      <c r="BQ12" s="419" t="s">
        <v>1082</v>
      </c>
      <c r="BR12" s="420"/>
      <c r="BS12" s="420"/>
      <c r="BT12" s="420"/>
      <c r="BU12" s="420"/>
      <c r="BV12" s="420"/>
      <c r="BW12" s="420"/>
      <c r="BX12" s="420"/>
      <c r="BY12" s="420"/>
      <c r="BZ12" s="420"/>
      <c r="CA12" s="420"/>
      <c r="CB12" s="420"/>
      <c r="CC12" s="420"/>
      <c r="CD12" s="420"/>
      <c r="CE12" s="420"/>
      <c r="CF12" s="420"/>
      <c r="CG12" s="420"/>
      <c r="CH12" s="420"/>
      <c r="CI12" s="420"/>
      <c r="CJ12" s="420"/>
      <c r="CK12" s="420"/>
      <c r="CL12" s="420"/>
      <c r="CM12" s="420"/>
      <c r="CN12" s="420"/>
      <c r="CO12" s="420"/>
      <c r="CP12" s="420"/>
      <c r="CQ12" s="421"/>
      <c r="CR12" s="410" t="s">
        <v>495</v>
      </c>
      <c r="CS12" s="411"/>
      <c r="CT12" s="411"/>
      <c r="CU12" s="411"/>
      <c r="CV12" s="411"/>
      <c r="CW12" s="411"/>
      <c r="CX12" s="411"/>
      <c r="CY12" s="411"/>
      <c r="CZ12" s="411"/>
      <c r="DA12" s="411"/>
      <c r="DB12" s="411"/>
      <c r="DC12" s="411"/>
      <c r="DD12" s="411"/>
      <c r="DE12" s="411"/>
      <c r="DF12" s="411"/>
      <c r="DG12" s="411"/>
      <c r="DH12" s="412"/>
      <c r="DI12" s="408" t="s">
        <v>1083</v>
      </c>
      <c r="DJ12" s="404"/>
      <c r="DK12" s="404"/>
      <c r="DL12" s="404"/>
      <c r="DM12" s="404"/>
      <c r="DN12" s="404"/>
      <c r="DO12" s="404"/>
      <c r="DP12" s="404"/>
      <c r="DQ12" s="404"/>
      <c r="DR12" s="404"/>
      <c r="DS12" s="404"/>
      <c r="DT12" s="404"/>
      <c r="DU12" s="404"/>
      <c r="DV12" s="404"/>
      <c r="DW12" s="405"/>
      <c r="DX12" s="410" t="s">
        <v>1084</v>
      </c>
      <c r="DY12" s="411"/>
      <c r="DZ12" s="411"/>
      <c r="EA12" s="411"/>
      <c r="EB12" s="411"/>
      <c r="EC12" s="411"/>
      <c r="ED12" s="411"/>
      <c r="EE12" s="411"/>
      <c r="EF12" s="411"/>
      <c r="EG12" s="411"/>
      <c r="EH12" s="411"/>
      <c r="EI12" s="411"/>
      <c r="EJ12" s="411"/>
      <c r="EK12" s="411"/>
      <c r="EL12" s="411"/>
      <c r="EM12" s="411"/>
      <c r="EN12" s="411"/>
      <c r="EO12" s="411"/>
      <c r="EP12" s="411"/>
      <c r="EQ12" s="411"/>
      <c r="ER12" s="411"/>
      <c r="ES12" s="411"/>
      <c r="ET12" s="411"/>
      <c r="EU12" s="412"/>
      <c r="EV12" s="408" t="s">
        <v>1085</v>
      </c>
      <c r="EW12" s="404"/>
      <c r="EX12" s="404"/>
      <c r="EY12" s="404"/>
      <c r="EZ12" s="404"/>
      <c r="FA12" s="404"/>
      <c r="FB12" s="404"/>
      <c r="FC12" s="404"/>
      <c r="FD12" s="404"/>
      <c r="FE12" s="404"/>
      <c r="FF12" s="404"/>
      <c r="FG12" s="404"/>
      <c r="FH12" s="404"/>
      <c r="FI12" s="404"/>
      <c r="FJ12" s="404"/>
      <c r="FK12" s="404"/>
    </row>
    <row r="13" spans="1:167" s="111" customFormat="1" ht="9" x14ac:dyDescent="0.25">
      <c r="A13" s="406"/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7"/>
      <c r="Y13" s="409"/>
      <c r="Z13" s="406"/>
      <c r="AA13" s="406"/>
      <c r="AB13" s="406"/>
      <c r="AC13" s="406"/>
      <c r="AD13" s="406"/>
      <c r="AE13" s="406"/>
      <c r="AF13" s="407"/>
      <c r="AG13" s="410" t="s">
        <v>29</v>
      </c>
      <c r="AH13" s="411"/>
      <c r="AI13" s="411"/>
      <c r="AJ13" s="411"/>
      <c r="AK13" s="411"/>
      <c r="AL13" s="411"/>
      <c r="AM13" s="411"/>
      <c r="AN13" s="411"/>
      <c r="AO13" s="411"/>
      <c r="AP13" s="411"/>
      <c r="AQ13" s="412"/>
      <c r="AR13" s="410" t="s">
        <v>1086</v>
      </c>
      <c r="AS13" s="411"/>
      <c r="AT13" s="411"/>
      <c r="AU13" s="411"/>
      <c r="AV13" s="411"/>
      <c r="AW13" s="411"/>
      <c r="AX13" s="411"/>
      <c r="AY13" s="411"/>
      <c r="AZ13" s="412"/>
      <c r="BA13" s="409"/>
      <c r="BB13" s="406"/>
      <c r="BC13" s="406"/>
      <c r="BD13" s="406"/>
      <c r="BE13" s="406"/>
      <c r="BF13" s="407"/>
      <c r="BG13" s="416"/>
      <c r="BH13" s="417"/>
      <c r="BI13" s="417"/>
      <c r="BJ13" s="417"/>
      <c r="BK13" s="417"/>
      <c r="BL13" s="417"/>
      <c r="BM13" s="417"/>
      <c r="BN13" s="417"/>
      <c r="BO13" s="417"/>
      <c r="BP13" s="418"/>
      <c r="BQ13" s="419" t="s">
        <v>29</v>
      </c>
      <c r="BR13" s="420"/>
      <c r="BS13" s="420"/>
      <c r="BT13" s="420"/>
      <c r="BU13" s="420"/>
      <c r="BV13" s="420"/>
      <c r="BW13" s="420"/>
      <c r="BX13" s="420"/>
      <c r="BY13" s="420"/>
      <c r="BZ13" s="420"/>
      <c r="CA13" s="421"/>
      <c r="CB13" s="419" t="s">
        <v>9</v>
      </c>
      <c r="CC13" s="420"/>
      <c r="CD13" s="420"/>
      <c r="CE13" s="420"/>
      <c r="CF13" s="420"/>
      <c r="CG13" s="420"/>
      <c r="CH13" s="420"/>
      <c r="CI13" s="421"/>
      <c r="CJ13" s="419" t="s">
        <v>1087</v>
      </c>
      <c r="CK13" s="420"/>
      <c r="CL13" s="420"/>
      <c r="CM13" s="420"/>
      <c r="CN13" s="420"/>
      <c r="CO13" s="420"/>
      <c r="CP13" s="420"/>
      <c r="CQ13" s="421"/>
      <c r="CR13" s="419" t="s">
        <v>510</v>
      </c>
      <c r="CS13" s="420"/>
      <c r="CT13" s="420"/>
      <c r="CU13" s="420"/>
      <c r="CV13" s="420"/>
      <c r="CW13" s="420"/>
      <c r="CX13" s="420"/>
      <c r="CY13" s="421"/>
      <c r="CZ13" s="410" t="s">
        <v>1088</v>
      </c>
      <c r="DA13" s="411"/>
      <c r="DB13" s="411"/>
      <c r="DC13" s="411"/>
      <c r="DD13" s="411"/>
      <c r="DE13" s="411"/>
      <c r="DF13" s="411"/>
      <c r="DG13" s="411"/>
      <c r="DH13" s="412"/>
      <c r="DI13" s="409"/>
      <c r="DJ13" s="406"/>
      <c r="DK13" s="406"/>
      <c r="DL13" s="406"/>
      <c r="DM13" s="406"/>
      <c r="DN13" s="406"/>
      <c r="DO13" s="406"/>
      <c r="DP13" s="406"/>
      <c r="DQ13" s="406"/>
      <c r="DR13" s="406"/>
      <c r="DS13" s="406"/>
      <c r="DT13" s="406"/>
      <c r="DU13" s="406"/>
      <c r="DV13" s="406"/>
      <c r="DW13" s="407"/>
      <c r="DX13" s="410" t="s">
        <v>1089</v>
      </c>
      <c r="DY13" s="411"/>
      <c r="DZ13" s="411"/>
      <c r="EA13" s="411"/>
      <c r="EB13" s="411"/>
      <c r="EC13" s="411"/>
      <c r="ED13" s="411"/>
      <c r="EE13" s="411"/>
      <c r="EF13" s="411"/>
      <c r="EG13" s="411"/>
      <c r="EH13" s="411"/>
      <c r="EI13" s="412"/>
      <c r="EJ13" s="410" t="s">
        <v>1090</v>
      </c>
      <c r="EK13" s="411"/>
      <c r="EL13" s="411"/>
      <c r="EM13" s="411"/>
      <c r="EN13" s="411"/>
      <c r="EO13" s="411"/>
      <c r="EP13" s="411"/>
      <c r="EQ13" s="411"/>
      <c r="ER13" s="411"/>
      <c r="ES13" s="411"/>
      <c r="ET13" s="411"/>
      <c r="EU13" s="411"/>
      <c r="EV13" s="409"/>
      <c r="EW13" s="406"/>
      <c r="EX13" s="406"/>
      <c r="EY13" s="406"/>
      <c r="EZ13" s="406"/>
      <c r="FA13" s="406"/>
      <c r="FB13" s="406"/>
      <c r="FC13" s="406"/>
      <c r="FD13" s="406"/>
      <c r="FE13" s="406"/>
      <c r="FF13" s="406"/>
      <c r="FG13" s="406"/>
      <c r="FH13" s="406"/>
      <c r="FI13" s="406"/>
      <c r="FJ13" s="406"/>
      <c r="FK13" s="406"/>
    </row>
    <row r="14" spans="1:167" s="112" customFormat="1" ht="12.75" customHeight="1" thickBot="1" x14ac:dyDescent="0.3">
      <c r="A14" s="456">
        <v>1</v>
      </c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7"/>
      <c r="Y14" s="455">
        <v>2</v>
      </c>
      <c r="Z14" s="456"/>
      <c r="AA14" s="456"/>
      <c r="AB14" s="456"/>
      <c r="AC14" s="456"/>
      <c r="AD14" s="456"/>
      <c r="AE14" s="456"/>
      <c r="AF14" s="457"/>
      <c r="AG14" s="455">
        <v>3</v>
      </c>
      <c r="AH14" s="456"/>
      <c r="AI14" s="456"/>
      <c r="AJ14" s="456"/>
      <c r="AK14" s="456"/>
      <c r="AL14" s="456"/>
      <c r="AM14" s="456"/>
      <c r="AN14" s="456"/>
      <c r="AO14" s="456"/>
      <c r="AP14" s="456"/>
      <c r="AQ14" s="457"/>
      <c r="AR14" s="455">
        <v>4</v>
      </c>
      <c r="AS14" s="456"/>
      <c r="AT14" s="456"/>
      <c r="AU14" s="456"/>
      <c r="AV14" s="456"/>
      <c r="AW14" s="456"/>
      <c r="AX14" s="456"/>
      <c r="AY14" s="456"/>
      <c r="AZ14" s="457"/>
      <c r="BA14" s="435">
        <v>5</v>
      </c>
      <c r="BB14" s="436"/>
      <c r="BC14" s="436"/>
      <c r="BD14" s="436"/>
      <c r="BE14" s="436"/>
      <c r="BF14" s="437"/>
      <c r="BG14" s="432">
        <v>6</v>
      </c>
      <c r="BH14" s="433"/>
      <c r="BI14" s="433"/>
      <c r="BJ14" s="433"/>
      <c r="BK14" s="433"/>
      <c r="BL14" s="433"/>
      <c r="BM14" s="433"/>
      <c r="BN14" s="433"/>
      <c r="BO14" s="433"/>
      <c r="BP14" s="434"/>
      <c r="BQ14" s="432">
        <v>7</v>
      </c>
      <c r="BR14" s="433"/>
      <c r="BS14" s="433"/>
      <c r="BT14" s="433"/>
      <c r="BU14" s="433"/>
      <c r="BV14" s="433"/>
      <c r="BW14" s="433"/>
      <c r="BX14" s="433"/>
      <c r="BY14" s="433"/>
      <c r="BZ14" s="433"/>
      <c r="CA14" s="434"/>
      <c r="CB14" s="432">
        <v>8</v>
      </c>
      <c r="CC14" s="433"/>
      <c r="CD14" s="433"/>
      <c r="CE14" s="433"/>
      <c r="CF14" s="433"/>
      <c r="CG14" s="433"/>
      <c r="CH14" s="433"/>
      <c r="CI14" s="434"/>
      <c r="CJ14" s="432">
        <v>9</v>
      </c>
      <c r="CK14" s="433"/>
      <c r="CL14" s="433"/>
      <c r="CM14" s="433"/>
      <c r="CN14" s="433"/>
      <c r="CO14" s="433"/>
      <c r="CP14" s="433"/>
      <c r="CQ14" s="434"/>
      <c r="CR14" s="432">
        <v>10</v>
      </c>
      <c r="CS14" s="433"/>
      <c r="CT14" s="433"/>
      <c r="CU14" s="433"/>
      <c r="CV14" s="433"/>
      <c r="CW14" s="433"/>
      <c r="CX14" s="433"/>
      <c r="CY14" s="434"/>
      <c r="CZ14" s="435">
        <v>11</v>
      </c>
      <c r="DA14" s="436"/>
      <c r="DB14" s="436"/>
      <c r="DC14" s="436"/>
      <c r="DD14" s="436"/>
      <c r="DE14" s="436"/>
      <c r="DF14" s="436"/>
      <c r="DG14" s="436"/>
      <c r="DH14" s="437"/>
      <c r="DI14" s="435">
        <v>12</v>
      </c>
      <c r="DJ14" s="436"/>
      <c r="DK14" s="436"/>
      <c r="DL14" s="436"/>
      <c r="DM14" s="436"/>
      <c r="DN14" s="436"/>
      <c r="DO14" s="436"/>
      <c r="DP14" s="436"/>
      <c r="DQ14" s="436"/>
      <c r="DR14" s="436"/>
      <c r="DS14" s="436"/>
      <c r="DT14" s="436"/>
      <c r="DU14" s="436"/>
      <c r="DV14" s="436"/>
      <c r="DW14" s="437"/>
      <c r="DX14" s="435">
        <v>13</v>
      </c>
      <c r="DY14" s="436"/>
      <c r="DZ14" s="436"/>
      <c r="EA14" s="436"/>
      <c r="EB14" s="436"/>
      <c r="EC14" s="436"/>
      <c r="ED14" s="436"/>
      <c r="EE14" s="436"/>
      <c r="EF14" s="436"/>
      <c r="EG14" s="436"/>
      <c r="EH14" s="436"/>
      <c r="EI14" s="437"/>
      <c r="EJ14" s="435">
        <v>14</v>
      </c>
      <c r="EK14" s="436"/>
      <c r="EL14" s="436"/>
      <c r="EM14" s="436"/>
      <c r="EN14" s="436"/>
      <c r="EO14" s="436"/>
      <c r="EP14" s="436"/>
      <c r="EQ14" s="436"/>
      <c r="ER14" s="436"/>
      <c r="ES14" s="436"/>
      <c r="ET14" s="436"/>
      <c r="EU14" s="437"/>
      <c r="EV14" s="438">
        <v>15</v>
      </c>
      <c r="EW14" s="439"/>
      <c r="EX14" s="439"/>
      <c r="EY14" s="439"/>
      <c r="EZ14" s="439"/>
      <c r="FA14" s="439"/>
      <c r="FB14" s="439"/>
      <c r="FC14" s="439"/>
      <c r="FD14" s="439"/>
      <c r="FE14" s="439"/>
      <c r="FF14" s="439"/>
      <c r="FG14" s="439"/>
      <c r="FH14" s="439"/>
      <c r="FI14" s="439"/>
      <c r="FJ14" s="439"/>
      <c r="FK14" s="439"/>
    </row>
    <row r="15" spans="1:167" s="113" customFormat="1" ht="12.75" customHeight="1" x14ac:dyDescent="0.2">
      <c r="A15" s="365" t="s">
        <v>1091</v>
      </c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6"/>
      <c r="Y15" s="361"/>
      <c r="Z15" s="362"/>
      <c r="AA15" s="362"/>
      <c r="AB15" s="362"/>
      <c r="AC15" s="362"/>
      <c r="AD15" s="362"/>
      <c r="AE15" s="362"/>
      <c r="AF15" s="363"/>
      <c r="AG15" s="364"/>
      <c r="AH15" s="365"/>
      <c r="AI15" s="365"/>
      <c r="AJ15" s="365"/>
      <c r="AK15" s="365"/>
      <c r="AL15" s="365"/>
      <c r="AM15" s="365"/>
      <c r="AN15" s="365"/>
      <c r="AO15" s="365"/>
      <c r="AP15" s="365"/>
      <c r="AQ15" s="366"/>
      <c r="AR15" s="367"/>
      <c r="AS15" s="368"/>
      <c r="AT15" s="368"/>
      <c r="AU15" s="368"/>
      <c r="AV15" s="368"/>
      <c r="AW15" s="368"/>
      <c r="AX15" s="368"/>
      <c r="AY15" s="368"/>
      <c r="AZ15" s="369"/>
      <c r="BA15" s="440" t="s">
        <v>44</v>
      </c>
      <c r="BB15" s="441"/>
      <c r="BC15" s="441"/>
      <c r="BD15" s="441"/>
      <c r="BE15" s="441"/>
      <c r="BF15" s="442"/>
      <c r="BG15" s="443"/>
      <c r="BH15" s="444"/>
      <c r="BI15" s="444"/>
      <c r="BJ15" s="444"/>
      <c r="BK15" s="444"/>
      <c r="BL15" s="444"/>
      <c r="BM15" s="444"/>
      <c r="BN15" s="444"/>
      <c r="BO15" s="444"/>
      <c r="BP15" s="445"/>
      <c r="BQ15" s="446"/>
      <c r="BR15" s="447"/>
      <c r="BS15" s="447"/>
      <c r="BT15" s="447"/>
      <c r="BU15" s="447"/>
      <c r="BV15" s="447"/>
      <c r="BW15" s="447"/>
      <c r="BX15" s="447"/>
      <c r="BY15" s="447"/>
      <c r="BZ15" s="447"/>
      <c r="CA15" s="448"/>
      <c r="CB15" s="422"/>
      <c r="CC15" s="423"/>
      <c r="CD15" s="423"/>
      <c r="CE15" s="423"/>
      <c r="CF15" s="423"/>
      <c r="CG15" s="423"/>
      <c r="CH15" s="423"/>
      <c r="CI15" s="424"/>
      <c r="CJ15" s="422"/>
      <c r="CK15" s="423"/>
      <c r="CL15" s="423"/>
      <c r="CM15" s="423"/>
      <c r="CN15" s="423"/>
      <c r="CO15" s="423"/>
      <c r="CP15" s="423"/>
      <c r="CQ15" s="424"/>
      <c r="CR15" s="422"/>
      <c r="CS15" s="423"/>
      <c r="CT15" s="423"/>
      <c r="CU15" s="423"/>
      <c r="CV15" s="423"/>
      <c r="CW15" s="423"/>
      <c r="CX15" s="423"/>
      <c r="CY15" s="424"/>
      <c r="CZ15" s="422"/>
      <c r="DA15" s="423"/>
      <c r="DB15" s="423"/>
      <c r="DC15" s="423"/>
      <c r="DD15" s="423"/>
      <c r="DE15" s="423"/>
      <c r="DF15" s="423"/>
      <c r="DG15" s="423"/>
      <c r="DH15" s="424"/>
      <c r="DI15" s="398"/>
      <c r="DJ15" s="399"/>
      <c r="DK15" s="399"/>
      <c r="DL15" s="399"/>
      <c r="DM15" s="399"/>
      <c r="DN15" s="399"/>
      <c r="DO15" s="399"/>
      <c r="DP15" s="399"/>
      <c r="DQ15" s="399"/>
      <c r="DR15" s="399"/>
      <c r="DS15" s="399"/>
      <c r="DT15" s="399"/>
      <c r="DU15" s="399"/>
      <c r="DV15" s="399"/>
      <c r="DW15" s="400"/>
      <c r="DX15" s="398"/>
      <c r="DY15" s="399"/>
      <c r="DZ15" s="399"/>
      <c r="EA15" s="399"/>
      <c r="EB15" s="399"/>
      <c r="EC15" s="399"/>
      <c r="ED15" s="399"/>
      <c r="EE15" s="399"/>
      <c r="EF15" s="399"/>
      <c r="EG15" s="399"/>
      <c r="EH15" s="399"/>
      <c r="EI15" s="400"/>
      <c r="EJ15" s="398"/>
      <c r="EK15" s="399"/>
      <c r="EL15" s="399"/>
      <c r="EM15" s="399"/>
      <c r="EN15" s="399"/>
      <c r="EO15" s="399"/>
      <c r="EP15" s="399"/>
      <c r="EQ15" s="399"/>
      <c r="ER15" s="399"/>
      <c r="ES15" s="399"/>
      <c r="ET15" s="399"/>
      <c r="EU15" s="400"/>
      <c r="EV15" s="401"/>
      <c r="EW15" s="402"/>
      <c r="EX15" s="402"/>
      <c r="EY15" s="402"/>
      <c r="EZ15" s="402"/>
      <c r="FA15" s="402"/>
      <c r="FB15" s="402"/>
      <c r="FC15" s="402"/>
      <c r="FD15" s="402"/>
      <c r="FE15" s="402"/>
      <c r="FF15" s="402"/>
      <c r="FG15" s="402"/>
      <c r="FH15" s="402"/>
      <c r="FI15" s="402"/>
      <c r="FJ15" s="402"/>
      <c r="FK15" s="403"/>
    </row>
    <row r="16" spans="1:167" s="114" customFormat="1" ht="12.75" customHeight="1" x14ac:dyDescent="0.2">
      <c r="A16" s="323" t="s">
        <v>139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4"/>
      <c r="Y16" s="325"/>
      <c r="Z16" s="326"/>
      <c r="AA16" s="326"/>
      <c r="AB16" s="326"/>
      <c r="AC16" s="326"/>
      <c r="AD16" s="326"/>
      <c r="AE16" s="326"/>
      <c r="AF16" s="327"/>
      <c r="AG16" s="331"/>
      <c r="AH16" s="332"/>
      <c r="AI16" s="332"/>
      <c r="AJ16" s="332"/>
      <c r="AK16" s="332"/>
      <c r="AL16" s="332"/>
      <c r="AM16" s="332"/>
      <c r="AN16" s="332"/>
      <c r="AO16" s="332"/>
      <c r="AP16" s="332"/>
      <c r="AQ16" s="333"/>
      <c r="AR16" s="337"/>
      <c r="AS16" s="338"/>
      <c r="AT16" s="338"/>
      <c r="AU16" s="338"/>
      <c r="AV16" s="338"/>
      <c r="AW16" s="338"/>
      <c r="AX16" s="338"/>
      <c r="AY16" s="338"/>
      <c r="AZ16" s="339"/>
      <c r="BA16" s="343" t="s">
        <v>408</v>
      </c>
      <c r="BB16" s="338"/>
      <c r="BC16" s="338"/>
      <c r="BD16" s="338"/>
      <c r="BE16" s="338"/>
      <c r="BF16" s="344"/>
      <c r="BG16" s="347"/>
      <c r="BH16" s="348"/>
      <c r="BI16" s="348"/>
      <c r="BJ16" s="348"/>
      <c r="BK16" s="348"/>
      <c r="BL16" s="348"/>
      <c r="BM16" s="348"/>
      <c r="BN16" s="348"/>
      <c r="BO16" s="348"/>
      <c r="BP16" s="349"/>
      <c r="BQ16" s="353"/>
      <c r="BR16" s="354"/>
      <c r="BS16" s="354"/>
      <c r="BT16" s="354"/>
      <c r="BU16" s="354"/>
      <c r="BV16" s="354"/>
      <c r="BW16" s="354"/>
      <c r="BX16" s="354"/>
      <c r="BY16" s="354"/>
      <c r="BZ16" s="354"/>
      <c r="CA16" s="355"/>
      <c r="CB16" s="314"/>
      <c r="CC16" s="315"/>
      <c r="CD16" s="315"/>
      <c r="CE16" s="315"/>
      <c r="CF16" s="315"/>
      <c r="CG16" s="315"/>
      <c r="CH16" s="315"/>
      <c r="CI16" s="316"/>
      <c r="CJ16" s="314"/>
      <c r="CK16" s="315"/>
      <c r="CL16" s="315"/>
      <c r="CM16" s="315"/>
      <c r="CN16" s="315"/>
      <c r="CO16" s="315"/>
      <c r="CP16" s="315"/>
      <c r="CQ16" s="316"/>
      <c r="CR16" s="314"/>
      <c r="CS16" s="315"/>
      <c r="CT16" s="315"/>
      <c r="CU16" s="315"/>
      <c r="CV16" s="315"/>
      <c r="CW16" s="315"/>
      <c r="CX16" s="315"/>
      <c r="CY16" s="316"/>
      <c r="CZ16" s="314"/>
      <c r="DA16" s="315"/>
      <c r="DB16" s="315"/>
      <c r="DC16" s="315"/>
      <c r="DD16" s="315"/>
      <c r="DE16" s="315"/>
      <c r="DF16" s="315"/>
      <c r="DG16" s="315"/>
      <c r="DH16" s="316"/>
      <c r="DI16" s="317"/>
      <c r="DJ16" s="318"/>
      <c r="DK16" s="318"/>
      <c r="DL16" s="318"/>
      <c r="DM16" s="318"/>
      <c r="DN16" s="318"/>
      <c r="DO16" s="318"/>
      <c r="DP16" s="318"/>
      <c r="DQ16" s="318"/>
      <c r="DR16" s="318"/>
      <c r="DS16" s="318"/>
      <c r="DT16" s="318"/>
      <c r="DU16" s="318"/>
      <c r="DV16" s="318"/>
      <c r="DW16" s="319"/>
      <c r="DX16" s="317"/>
      <c r="DY16" s="318"/>
      <c r="DZ16" s="318"/>
      <c r="EA16" s="318"/>
      <c r="EB16" s="318"/>
      <c r="EC16" s="318"/>
      <c r="ED16" s="318"/>
      <c r="EE16" s="318"/>
      <c r="EF16" s="318"/>
      <c r="EG16" s="318"/>
      <c r="EH16" s="318"/>
      <c r="EI16" s="319"/>
      <c r="EJ16" s="317"/>
      <c r="EK16" s="318"/>
      <c r="EL16" s="318"/>
      <c r="EM16" s="318"/>
      <c r="EN16" s="318"/>
      <c r="EO16" s="318"/>
      <c r="EP16" s="318"/>
      <c r="EQ16" s="318"/>
      <c r="ER16" s="318"/>
      <c r="ES16" s="318"/>
      <c r="ET16" s="318"/>
      <c r="EU16" s="319"/>
      <c r="EV16" s="320"/>
      <c r="EW16" s="321"/>
      <c r="EX16" s="321"/>
      <c r="EY16" s="321"/>
      <c r="EZ16" s="321"/>
      <c r="FA16" s="321"/>
      <c r="FB16" s="321"/>
      <c r="FC16" s="321"/>
      <c r="FD16" s="321"/>
      <c r="FE16" s="321"/>
      <c r="FF16" s="321"/>
      <c r="FG16" s="321"/>
      <c r="FH16" s="321"/>
      <c r="FI16" s="321"/>
      <c r="FJ16" s="321"/>
      <c r="FK16" s="322"/>
    </row>
    <row r="17" spans="1:167" s="113" customFormat="1" ht="12.75" customHeight="1" x14ac:dyDescent="0.2">
      <c r="A17" s="393"/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4"/>
      <c r="Y17" s="328"/>
      <c r="Z17" s="329"/>
      <c r="AA17" s="329"/>
      <c r="AB17" s="329"/>
      <c r="AC17" s="329"/>
      <c r="AD17" s="329"/>
      <c r="AE17" s="329"/>
      <c r="AF17" s="330"/>
      <c r="AG17" s="334"/>
      <c r="AH17" s="335"/>
      <c r="AI17" s="335"/>
      <c r="AJ17" s="335"/>
      <c r="AK17" s="335"/>
      <c r="AL17" s="335"/>
      <c r="AM17" s="335"/>
      <c r="AN17" s="335"/>
      <c r="AO17" s="335"/>
      <c r="AP17" s="335"/>
      <c r="AQ17" s="336"/>
      <c r="AR17" s="340"/>
      <c r="AS17" s="341"/>
      <c r="AT17" s="341"/>
      <c r="AU17" s="341"/>
      <c r="AV17" s="341"/>
      <c r="AW17" s="341"/>
      <c r="AX17" s="341"/>
      <c r="AY17" s="341"/>
      <c r="AZ17" s="342"/>
      <c r="BA17" s="345"/>
      <c r="BB17" s="341"/>
      <c r="BC17" s="341"/>
      <c r="BD17" s="341"/>
      <c r="BE17" s="341"/>
      <c r="BF17" s="346"/>
      <c r="BG17" s="350"/>
      <c r="BH17" s="351"/>
      <c r="BI17" s="351"/>
      <c r="BJ17" s="351"/>
      <c r="BK17" s="351"/>
      <c r="BL17" s="351"/>
      <c r="BM17" s="351"/>
      <c r="BN17" s="351"/>
      <c r="BO17" s="351"/>
      <c r="BP17" s="352"/>
      <c r="BQ17" s="356"/>
      <c r="BR17" s="357"/>
      <c r="BS17" s="357"/>
      <c r="BT17" s="357"/>
      <c r="BU17" s="357"/>
      <c r="BV17" s="357"/>
      <c r="BW17" s="357"/>
      <c r="BX17" s="357"/>
      <c r="BY17" s="357"/>
      <c r="BZ17" s="357"/>
      <c r="CA17" s="358"/>
      <c r="CB17" s="370"/>
      <c r="CC17" s="371"/>
      <c r="CD17" s="371"/>
      <c r="CE17" s="371"/>
      <c r="CF17" s="371"/>
      <c r="CG17" s="371"/>
      <c r="CH17" s="371"/>
      <c r="CI17" s="372"/>
      <c r="CJ17" s="370"/>
      <c r="CK17" s="371"/>
      <c r="CL17" s="371"/>
      <c r="CM17" s="371"/>
      <c r="CN17" s="371"/>
      <c r="CO17" s="371"/>
      <c r="CP17" s="371"/>
      <c r="CQ17" s="372"/>
      <c r="CR17" s="370"/>
      <c r="CS17" s="371"/>
      <c r="CT17" s="371"/>
      <c r="CU17" s="371"/>
      <c r="CV17" s="371"/>
      <c r="CW17" s="371"/>
      <c r="CX17" s="371"/>
      <c r="CY17" s="372"/>
      <c r="CZ17" s="370"/>
      <c r="DA17" s="371"/>
      <c r="DB17" s="371"/>
      <c r="DC17" s="371"/>
      <c r="DD17" s="371"/>
      <c r="DE17" s="371"/>
      <c r="DF17" s="371"/>
      <c r="DG17" s="371"/>
      <c r="DH17" s="372"/>
      <c r="DI17" s="395"/>
      <c r="DJ17" s="396"/>
      <c r="DK17" s="396"/>
      <c r="DL17" s="396"/>
      <c r="DM17" s="396"/>
      <c r="DN17" s="396"/>
      <c r="DO17" s="396"/>
      <c r="DP17" s="396"/>
      <c r="DQ17" s="396"/>
      <c r="DR17" s="396"/>
      <c r="DS17" s="396"/>
      <c r="DT17" s="396"/>
      <c r="DU17" s="396"/>
      <c r="DV17" s="396"/>
      <c r="DW17" s="397"/>
      <c r="DX17" s="395"/>
      <c r="DY17" s="396"/>
      <c r="DZ17" s="396"/>
      <c r="EA17" s="396"/>
      <c r="EB17" s="396"/>
      <c r="EC17" s="396"/>
      <c r="ED17" s="396"/>
      <c r="EE17" s="396"/>
      <c r="EF17" s="396"/>
      <c r="EG17" s="396"/>
      <c r="EH17" s="396"/>
      <c r="EI17" s="397"/>
      <c r="EJ17" s="395"/>
      <c r="EK17" s="396"/>
      <c r="EL17" s="396"/>
      <c r="EM17" s="396"/>
      <c r="EN17" s="396"/>
      <c r="EO17" s="396"/>
      <c r="EP17" s="396"/>
      <c r="EQ17" s="396"/>
      <c r="ER17" s="396"/>
      <c r="ES17" s="396"/>
      <c r="ET17" s="396"/>
      <c r="EU17" s="397"/>
      <c r="EV17" s="390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2"/>
    </row>
    <row r="18" spans="1:167" s="113" customFormat="1" ht="12.75" customHeight="1" x14ac:dyDescent="0.2">
      <c r="A18" s="359"/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60"/>
      <c r="Y18" s="361"/>
      <c r="Z18" s="362"/>
      <c r="AA18" s="362"/>
      <c r="AB18" s="362"/>
      <c r="AC18" s="362"/>
      <c r="AD18" s="362"/>
      <c r="AE18" s="362"/>
      <c r="AF18" s="363"/>
      <c r="AG18" s="364"/>
      <c r="AH18" s="365"/>
      <c r="AI18" s="365"/>
      <c r="AJ18" s="365"/>
      <c r="AK18" s="365"/>
      <c r="AL18" s="365"/>
      <c r="AM18" s="365"/>
      <c r="AN18" s="365"/>
      <c r="AO18" s="365"/>
      <c r="AP18" s="365"/>
      <c r="AQ18" s="366"/>
      <c r="AR18" s="367"/>
      <c r="AS18" s="368"/>
      <c r="AT18" s="368"/>
      <c r="AU18" s="368"/>
      <c r="AV18" s="368"/>
      <c r="AW18" s="368"/>
      <c r="AX18" s="368"/>
      <c r="AY18" s="368"/>
      <c r="AZ18" s="369"/>
      <c r="BA18" s="376"/>
      <c r="BB18" s="368"/>
      <c r="BC18" s="368"/>
      <c r="BD18" s="368"/>
      <c r="BE18" s="368"/>
      <c r="BF18" s="377"/>
      <c r="BG18" s="378"/>
      <c r="BH18" s="379"/>
      <c r="BI18" s="379"/>
      <c r="BJ18" s="379"/>
      <c r="BK18" s="379"/>
      <c r="BL18" s="379"/>
      <c r="BM18" s="379"/>
      <c r="BN18" s="379"/>
      <c r="BO18" s="379"/>
      <c r="BP18" s="380"/>
      <c r="BQ18" s="381"/>
      <c r="BR18" s="382"/>
      <c r="BS18" s="382"/>
      <c r="BT18" s="382"/>
      <c r="BU18" s="382"/>
      <c r="BV18" s="382"/>
      <c r="BW18" s="382"/>
      <c r="BX18" s="382"/>
      <c r="BY18" s="382"/>
      <c r="BZ18" s="382"/>
      <c r="CA18" s="383"/>
      <c r="CB18" s="384"/>
      <c r="CC18" s="385"/>
      <c r="CD18" s="385"/>
      <c r="CE18" s="385"/>
      <c r="CF18" s="385"/>
      <c r="CG18" s="385"/>
      <c r="CH18" s="385"/>
      <c r="CI18" s="386"/>
      <c r="CJ18" s="384"/>
      <c r="CK18" s="385"/>
      <c r="CL18" s="385"/>
      <c r="CM18" s="385"/>
      <c r="CN18" s="385"/>
      <c r="CO18" s="385"/>
      <c r="CP18" s="385"/>
      <c r="CQ18" s="386"/>
      <c r="CR18" s="384"/>
      <c r="CS18" s="385"/>
      <c r="CT18" s="385"/>
      <c r="CU18" s="385"/>
      <c r="CV18" s="385"/>
      <c r="CW18" s="385"/>
      <c r="CX18" s="385"/>
      <c r="CY18" s="386"/>
      <c r="CZ18" s="384"/>
      <c r="DA18" s="385"/>
      <c r="DB18" s="385"/>
      <c r="DC18" s="385"/>
      <c r="DD18" s="385"/>
      <c r="DE18" s="385"/>
      <c r="DF18" s="385"/>
      <c r="DG18" s="385"/>
      <c r="DH18" s="386"/>
      <c r="DI18" s="387"/>
      <c r="DJ18" s="388"/>
      <c r="DK18" s="388"/>
      <c r="DL18" s="388"/>
      <c r="DM18" s="388"/>
      <c r="DN18" s="388"/>
      <c r="DO18" s="388"/>
      <c r="DP18" s="388"/>
      <c r="DQ18" s="388"/>
      <c r="DR18" s="388"/>
      <c r="DS18" s="388"/>
      <c r="DT18" s="388"/>
      <c r="DU18" s="388"/>
      <c r="DV18" s="388"/>
      <c r="DW18" s="389"/>
      <c r="DX18" s="387"/>
      <c r="DY18" s="388"/>
      <c r="DZ18" s="388"/>
      <c r="EA18" s="388"/>
      <c r="EB18" s="388"/>
      <c r="EC18" s="388"/>
      <c r="ED18" s="388"/>
      <c r="EE18" s="388"/>
      <c r="EF18" s="388"/>
      <c r="EG18" s="388"/>
      <c r="EH18" s="388"/>
      <c r="EI18" s="389"/>
      <c r="EJ18" s="387"/>
      <c r="EK18" s="388"/>
      <c r="EL18" s="388"/>
      <c r="EM18" s="388"/>
      <c r="EN18" s="388"/>
      <c r="EO18" s="388"/>
      <c r="EP18" s="388"/>
      <c r="EQ18" s="388"/>
      <c r="ER18" s="388"/>
      <c r="ES18" s="388"/>
      <c r="ET18" s="388"/>
      <c r="EU18" s="389"/>
      <c r="EV18" s="373"/>
      <c r="EW18" s="374"/>
      <c r="EX18" s="374"/>
      <c r="EY18" s="374"/>
      <c r="EZ18" s="374"/>
      <c r="FA18" s="374"/>
      <c r="FB18" s="374"/>
      <c r="FC18" s="374"/>
      <c r="FD18" s="374"/>
      <c r="FE18" s="374"/>
      <c r="FF18" s="374"/>
      <c r="FG18" s="374"/>
      <c r="FH18" s="374"/>
      <c r="FI18" s="374"/>
      <c r="FJ18" s="374"/>
      <c r="FK18" s="375"/>
    </row>
    <row r="19" spans="1:167" s="113" customFormat="1" ht="12.75" customHeight="1" x14ac:dyDescent="0.2">
      <c r="A19" s="365" t="s">
        <v>1092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6"/>
      <c r="Y19" s="361"/>
      <c r="Z19" s="362"/>
      <c r="AA19" s="362"/>
      <c r="AB19" s="362"/>
      <c r="AC19" s="362"/>
      <c r="AD19" s="362"/>
      <c r="AE19" s="362"/>
      <c r="AF19" s="363"/>
      <c r="AG19" s="364"/>
      <c r="AH19" s="365"/>
      <c r="AI19" s="365"/>
      <c r="AJ19" s="365"/>
      <c r="AK19" s="365"/>
      <c r="AL19" s="365"/>
      <c r="AM19" s="365"/>
      <c r="AN19" s="365"/>
      <c r="AO19" s="365"/>
      <c r="AP19" s="365"/>
      <c r="AQ19" s="366"/>
      <c r="AR19" s="367"/>
      <c r="AS19" s="368"/>
      <c r="AT19" s="368"/>
      <c r="AU19" s="368"/>
      <c r="AV19" s="368"/>
      <c r="AW19" s="368"/>
      <c r="AX19" s="368"/>
      <c r="AY19" s="368"/>
      <c r="AZ19" s="369"/>
      <c r="BA19" s="376" t="s">
        <v>45</v>
      </c>
      <c r="BB19" s="368"/>
      <c r="BC19" s="368"/>
      <c r="BD19" s="368"/>
      <c r="BE19" s="368"/>
      <c r="BF19" s="377"/>
      <c r="BG19" s="378"/>
      <c r="BH19" s="379"/>
      <c r="BI19" s="379"/>
      <c r="BJ19" s="379"/>
      <c r="BK19" s="379"/>
      <c r="BL19" s="379"/>
      <c r="BM19" s="379"/>
      <c r="BN19" s="379"/>
      <c r="BO19" s="379"/>
      <c r="BP19" s="380"/>
      <c r="BQ19" s="381"/>
      <c r="BR19" s="382"/>
      <c r="BS19" s="382"/>
      <c r="BT19" s="382"/>
      <c r="BU19" s="382"/>
      <c r="BV19" s="382"/>
      <c r="BW19" s="382"/>
      <c r="BX19" s="382"/>
      <c r="BY19" s="382"/>
      <c r="BZ19" s="382"/>
      <c r="CA19" s="383"/>
      <c r="CB19" s="384"/>
      <c r="CC19" s="385"/>
      <c r="CD19" s="385"/>
      <c r="CE19" s="385"/>
      <c r="CF19" s="385"/>
      <c r="CG19" s="385"/>
      <c r="CH19" s="385"/>
      <c r="CI19" s="386"/>
      <c r="CJ19" s="384"/>
      <c r="CK19" s="385"/>
      <c r="CL19" s="385"/>
      <c r="CM19" s="385"/>
      <c r="CN19" s="385"/>
      <c r="CO19" s="385"/>
      <c r="CP19" s="385"/>
      <c r="CQ19" s="386"/>
      <c r="CR19" s="384"/>
      <c r="CS19" s="385"/>
      <c r="CT19" s="385"/>
      <c r="CU19" s="385"/>
      <c r="CV19" s="385"/>
      <c r="CW19" s="385"/>
      <c r="CX19" s="385"/>
      <c r="CY19" s="386"/>
      <c r="CZ19" s="384"/>
      <c r="DA19" s="385"/>
      <c r="DB19" s="385"/>
      <c r="DC19" s="385"/>
      <c r="DD19" s="385"/>
      <c r="DE19" s="385"/>
      <c r="DF19" s="385"/>
      <c r="DG19" s="385"/>
      <c r="DH19" s="386"/>
      <c r="DI19" s="387"/>
      <c r="DJ19" s="388"/>
      <c r="DK19" s="388"/>
      <c r="DL19" s="388"/>
      <c r="DM19" s="388"/>
      <c r="DN19" s="388"/>
      <c r="DO19" s="388"/>
      <c r="DP19" s="388"/>
      <c r="DQ19" s="388"/>
      <c r="DR19" s="388"/>
      <c r="DS19" s="388"/>
      <c r="DT19" s="388"/>
      <c r="DU19" s="388"/>
      <c r="DV19" s="388"/>
      <c r="DW19" s="389"/>
      <c r="DX19" s="387"/>
      <c r="DY19" s="388"/>
      <c r="DZ19" s="388"/>
      <c r="EA19" s="388"/>
      <c r="EB19" s="388"/>
      <c r="EC19" s="388"/>
      <c r="ED19" s="388"/>
      <c r="EE19" s="388"/>
      <c r="EF19" s="388"/>
      <c r="EG19" s="388"/>
      <c r="EH19" s="388"/>
      <c r="EI19" s="389"/>
      <c r="EJ19" s="387"/>
      <c r="EK19" s="388"/>
      <c r="EL19" s="388"/>
      <c r="EM19" s="388"/>
      <c r="EN19" s="388"/>
      <c r="EO19" s="388"/>
      <c r="EP19" s="388"/>
      <c r="EQ19" s="388"/>
      <c r="ER19" s="388"/>
      <c r="ES19" s="388"/>
      <c r="ET19" s="388"/>
      <c r="EU19" s="389"/>
      <c r="EV19" s="373"/>
      <c r="EW19" s="374"/>
      <c r="EX19" s="374"/>
      <c r="EY19" s="374"/>
      <c r="EZ19" s="374"/>
      <c r="FA19" s="374"/>
      <c r="FB19" s="374"/>
      <c r="FC19" s="374"/>
      <c r="FD19" s="374"/>
      <c r="FE19" s="374"/>
      <c r="FF19" s="374"/>
      <c r="FG19" s="374"/>
      <c r="FH19" s="374"/>
      <c r="FI19" s="374"/>
      <c r="FJ19" s="374"/>
      <c r="FK19" s="375"/>
    </row>
    <row r="20" spans="1:167" s="114" customFormat="1" ht="12.75" customHeight="1" x14ac:dyDescent="0.2">
      <c r="A20" s="323" t="s">
        <v>139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4"/>
      <c r="Y20" s="325"/>
      <c r="Z20" s="326"/>
      <c r="AA20" s="326"/>
      <c r="AB20" s="326"/>
      <c r="AC20" s="326"/>
      <c r="AD20" s="326"/>
      <c r="AE20" s="326"/>
      <c r="AF20" s="327"/>
      <c r="AG20" s="331"/>
      <c r="AH20" s="332"/>
      <c r="AI20" s="332"/>
      <c r="AJ20" s="332"/>
      <c r="AK20" s="332"/>
      <c r="AL20" s="332"/>
      <c r="AM20" s="332"/>
      <c r="AN20" s="332"/>
      <c r="AO20" s="332"/>
      <c r="AP20" s="332"/>
      <c r="AQ20" s="333"/>
      <c r="AR20" s="337"/>
      <c r="AS20" s="338"/>
      <c r="AT20" s="338"/>
      <c r="AU20" s="338"/>
      <c r="AV20" s="338"/>
      <c r="AW20" s="338"/>
      <c r="AX20" s="338"/>
      <c r="AY20" s="338"/>
      <c r="AZ20" s="339"/>
      <c r="BA20" s="343" t="s">
        <v>409</v>
      </c>
      <c r="BB20" s="338"/>
      <c r="BC20" s="338"/>
      <c r="BD20" s="338"/>
      <c r="BE20" s="338"/>
      <c r="BF20" s="344"/>
      <c r="BG20" s="347"/>
      <c r="BH20" s="348"/>
      <c r="BI20" s="348"/>
      <c r="BJ20" s="348"/>
      <c r="BK20" s="348"/>
      <c r="BL20" s="348"/>
      <c r="BM20" s="348"/>
      <c r="BN20" s="348"/>
      <c r="BO20" s="348"/>
      <c r="BP20" s="349"/>
      <c r="BQ20" s="353"/>
      <c r="BR20" s="354"/>
      <c r="BS20" s="354"/>
      <c r="BT20" s="354"/>
      <c r="BU20" s="354"/>
      <c r="BV20" s="354"/>
      <c r="BW20" s="354"/>
      <c r="BX20" s="354"/>
      <c r="BY20" s="354"/>
      <c r="BZ20" s="354"/>
      <c r="CA20" s="355"/>
      <c r="CB20" s="314"/>
      <c r="CC20" s="315"/>
      <c r="CD20" s="315"/>
      <c r="CE20" s="315"/>
      <c r="CF20" s="315"/>
      <c r="CG20" s="315"/>
      <c r="CH20" s="315"/>
      <c r="CI20" s="316"/>
      <c r="CJ20" s="314"/>
      <c r="CK20" s="315"/>
      <c r="CL20" s="315"/>
      <c r="CM20" s="315"/>
      <c r="CN20" s="315"/>
      <c r="CO20" s="315"/>
      <c r="CP20" s="315"/>
      <c r="CQ20" s="316"/>
      <c r="CR20" s="314"/>
      <c r="CS20" s="315"/>
      <c r="CT20" s="315"/>
      <c r="CU20" s="315"/>
      <c r="CV20" s="315"/>
      <c r="CW20" s="315"/>
      <c r="CX20" s="315"/>
      <c r="CY20" s="316"/>
      <c r="CZ20" s="314"/>
      <c r="DA20" s="315"/>
      <c r="DB20" s="315"/>
      <c r="DC20" s="315"/>
      <c r="DD20" s="315"/>
      <c r="DE20" s="315"/>
      <c r="DF20" s="315"/>
      <c r="DG20" s="315"/>
      <c r="DH20" s="316"/>
      <c r="DI20" s="317"/>
      <c r="DJ20" s="318"/>
      <c r="DK20" s="318"/>
      <c r="DL20" s="318"/>
      <c r="DM20" s="318"/>
      <c r="DN20" s="318"/>
      <c r="DO20" s="318"/>
      <c r="DP20" s="318"/>
      <c r="DQ20" s="318"/>
      <c r="DR20" s="318"/>
      <c r="DS20" s="318"/>
      <c r="DT20" s="318"/>
      <c r="DU20" s="318"/>
      <c r="DV20" s="318"/>
      <c r="DW20" s="319"/>
      <c r="DX20" s="317"/>
      <c r="DY20" s="318"/>
      <c r="DZ20" s="318"/>
      <c r="EA20" s="318"/>
      <c r="EB20" s="318"/>
      <c r="EC20" s="318"/>
      <c r="ED20" s="318"/>
      <c r="EE20" s="318"/>
      <c r="EF20" s="318"/>
      <c r="EG20" s="318"/>
      <c r="EH20" s="318"/>
      <c r="EI20" s="319"/>
      <c r="EJ20" s="317"/>
      <c r="EK20" s="318"/>
      <c r="EL20" s="318"/>
      <c r="EM20" s="318"/>
      <c r="EN20" s="318"/>
      <c r="EO20" s="318"/>
      <c r="EP20" s="318"/>
      <c r="EQ20" s="318"/>
      <c r="ER20" s="318"/>
      <c r="ES20" s="318"/>
      <c r="ET20" s="318"/>
      <c r="EU20" s="319"/>
      <c r="EV20" s="320"/>
      <c r="EW20" s="321"/>
      <c r="EX20" s="321"/>
      <c r="EY20" s="321"/>
      <c r="EZ20" s="321"/>
      <c r="FA20" s="321"/>
      <c r="FB20" s="321"/>
      <c r="FC20" s="321"/>
      <c r="FD20" s="321"/>
      <c r="FE20" s="321"/>
      <c r="FF20" s="321"/>
      <c r="FG20" s="321"/>
      <c r="FH20" s="321"/>
      <c r="FI20" s="321"/>
      <c r="FJ20" s="321"/>
      <c r="FK20" s="322"/>
    </row>
    <row r="21" spans="1:167" s="113" customFormat="1" ht="12.75" customHeight="1" x14ac:dyDescent="0.2">
      <c r="A21" s="393"/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4"/>
      <c r="Y21" s="328"/>
      <c r="Z21" s="329"/>
      <c r="AA21" s="329"/>
      <c r="AB21" s="329"/>
      <c r="AC21" s="329"/>
      <c r="AD21" s="329"/>
      <c r="AE21" s="329"/>
      <c r="AF21" s="330"/>
      <c r="AG21" s="334"/>
      <c r="AH21" s="335"/>
      <c r="AI21" s="335"/>
      <c r="AJ21" s="335"/>
      <c r="AK21" s="335"/>
      <c r="AL21" s="335"/>
      <c r="AM21" s="335"/>
      <c r="AN21" s="335"/>
      <c r="AO21" s="335"/>
      <c r="AP21" s="335"/>
      <c r="AQ21" s="336"/>
      <c r="AR21" s="340"/>
      <c r="AS21" s="341"/>
      <c r="AT21" s="341"/>
      <c r="AU21" s="341"/>
      <c r="AV21" s="341"/>
      <c r="AW21" s="341"/>
      <c r="AX21" s="341"/>
      <c r="AY21" s="341"/>
      <c r="AZ21" s="342"/>
      <c r="BA21" s="345"/>
      <c r="BB21" s="341"/>
      <c r="BC21" s="341"/>
      <c r="BD21" s="341"/>
      <c r="BE21" s="341"/>
      <c r="BF21" s="346"/>
      <c r="BG21" s="350"/>
      <c r="BH21" s="351"/>
      <c r="BI21" s="351"/>
      <c r="BJ21" s="351"/>
      <c r="BK21" s="351"/>
      <c r="BL21" s="351"/>
      <c r="BM21" s="351"/>
      <c r="BN21" s="351"/>
      <c r="BO21" s="351"/>
      <c r="BP21" s="352"/>
      <c r="BQ21" s="356"/>
      <c r="BR21" s="357"/>
      <c r="BS21" s="357"/>
      <c r="BT21" s="357"/>
      <c r="BU21" s="357"/>
      <c r="BV21" s="357"/>
      <c r="BW21" s="357"/>
      <c r="BX21" s="357"/>
      <c r="BY21" s="357"/>
      <c r="BZ21" s="357"/>
      <c r="CA21" s="358"/>
      <c r="CB21" s="370"/>
      <c r="CC21" s="371"/>
      <c r="CD21" s="371"/>
      <c r="CE21" s="371"/>
      <c r="CF21" s="371"/>
      <c r="CG21" s="371"/>
      <c r="CH21" s="371"/>
      <c r="CI21" s="372"/>
      <c r="CJ21" s="370"/>
      <c r="CK21" s="371"/>
      <c r="CL21" s="371"/>
      <c r="CM21" s="371"/>
      <c r="CN21" s="371"/>
      <c r="CO21" s="371"/>
      <c r="CP21" s="371"/>
      <c r="CQ21" s="372"/>
      <c r="CR21" s="370"/>
      <c r="CS21" s="371"/>
      <c r="CT21" s="371"/>
      <c r="CU21" s="371"/>
      <c r="CV21" s="371"/>
      <c r="CW21" s="371"/>
      <c r="CX21" s="371"/>
      <c r="CY21" s="372"/>
      <c r="CZ21" s="370"/>
      <c r="DA21" s="371"/>
      <c r="DB21" s="371"/>
      <c r="DC21" s="371"/>
      <c r="DD21" s="371"/>
      <c r="DE21" s="371"/>
      <c r="DF21" s="371"/>
      <c r="DG21" s="371"/>
      <c r="DH21" s="372"/>
      <c r="DI21" s="395"/>
      <c r="DJ21" s="396"/>
      <c r="DK21" s="396"/>
      <c r="DL21" s="396"/>
      <c r="DM21" s="396"/>
      <c r="DN21" s="396"/>
      <c r="DO21" s="396"/>
      <c r="DP21" s="396"/>
      <c r="DQ21" s="396"/>
      <c r="DR21" s="396"/>
      <c r="DS21" s="396"/>
      <c r="DT21" s="396"/>
      <c r="DU21" s="396"/>
      <c r="DV21" s="396"/>
      <c r="DW21" s="397"/>
      <c r="DX21" s="395"/>
      <c r="DY21" s="396"/>
      <c r="DZ21" s="396"/>
      <c r="EA21" s="396"/>
      <c r="EB21" s="396"/>
      <c r="EC21" s="396"/>
      <c r="ED21" s="396"/>
      <c r="EE21" s="396"/>
      <c r="EF21" s="396"/>
      <c r="EG21" s="396"/>
      <c r="EH21" s="396"/>
      <c r="EI21" s="397"/>
      <c r="EJ21" s="395"/>
      <c r="EK21" s="396"/>
      <c r="EL21" s="396"/>
      <c r="EM21" s="396"/>
      <c r="EN21" s="396"/>
      <c r="EO21" s="396"/>
      <c r="EP21" s="396"/>
      <c r="EQ21" s="396"/>
      <c r="ER21" s="396"/>
      <c r="ES21" s="396"/>
      <c r="ET21" s="396"/>
      <c r="EU21" s="397"/>
      <c r="EV21" s="390"/>
      <c r="EW21" s="391"/>
      <c r="EX21" s="391"/>
      <c r="EY21" s="391"/>
      <c r="EZ21" s="391"/>
      <c r="FA21" s="391"/>
      <c r="FB21" s="391"/>
      <c r="FC21" s="391"/>
      <c r="FD21" s="391"/>
      <c r="FE21" s="391"/>
      <c r="FF21" s="391"/>
      <c r="FG21" s="391"/>
      <c r="FH21" s="391"/>
      <c r="FI21" s="391"/>
      <c r="FJ21" s="391"/>
      <c r="FK21" s="392"/>
    </row>
    <row r="22" spans="1:167" s="113" customFormat="1" ht="12.75" customHeight="1" x14ac:dyDescent="0.2">
      <c r="A22" s="359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60"/>
      <c r="Y22" s="361"/>
      <c r="Z22" s="362"/>
      <c r="AA22" s="362"/>
      <c r="AB22" s="362"/>
      <c r="AC22" s="362"/>
      <c r="AD22" s="362"/>
      <c r="AE22" s="362"/>
      <c r="AF22" s="363"/>
      <c r="AG22" s="364"/>
      <c r="AH22" s="365"/>
      <c r="AI22" s="365"/>
      <c r="AJ22" s="365"/>
      <c r="AK22" s="365"/>
      <c r="AL22" s="365"/>
      <c r="AM22" s="365"/>
      <c r="AN22" s="365"/>
      <c r="AO22" s="365"/>
      <c r="AP22" s="365"/>
      <c r="AQ22" s="366"/>
      <c r="AR22" s="367"/>
      <c r="AS22" s="368"/>
      <c r="AT22" s="368"/>
      <c r="AU22" s="368"/>
      <c r="AV22" s="368"/>
      <c r="AW22" s="368"/>
      <c r="AX22" s="368"/>
      <c r="AY22" s="368"/>
      <c r="AZ22" s="369"/>
      <c r="BA22" s="376"/>
      <c r="BB22" s="368"/>
      <c r="BC22" s="368"/>
      <c r="BD22" s="368"/>
      <c r="BE22" s="368"/>
      <c r="BF22" s="377"/>
      <c r="BG22" s="378"/>
      <c r="BH22" s="379"/>
      <c r="BI22" s="379"/>
      <c r="BJ22" s="379"/>
      <c r="BK22" s="379"/>
      <c r="BL22" s="379"/>
      <c r="BM22" s="379"/>
      <c r="BN22" s="379"/>
      <c r="BO22" s="379"/>
      <c r="BP22" s="380"/>
      <c r="BQ22" s="381"/>
      <c r="BR22" s="382"/>
      <c r="BS22" s="382"/>
      <c r="BT22" s="382"/>
      <c r="BU22" s="382"/>
      <c r="BV22" s="382"/>
      <c r="BW22" s="382"/>
      <c r="BX22" s="382"/>
      <c r="BY22" s="382"/>
      <c r="BZ22" s="382"/>
      <c r="CA22" s="383"/>
      <c r="CB22" s="384"/>
      <c r="CC22" s="385"/>
      <c r="CD22" s="385"/>
      <c r="CE22" s="385"/>
      <c r="CF22" s="385"/>
      <c r="CG22" s="385"/>
      <c r="CH22" s="385"/>
      <c r="CI22" s="386"/>
      <c r="CJ22" s="384"/>
      <c r="CK22" s="385"/>
      <c r="CL22" s="385"/>
      <c r="CM22" s="385"/>
      <c r="CN22" s="385"/>
      <c r="CO22" s="385"/>
      <c r="CP22" s="385"/>
      <c r="CQ22" s="386"/>
      <c r="CR22" s="384"/>
      <c r="CS22" s="385"/>
      <c r="CT22" s="385"/>
      <c r="CU22" s="385"/>
      <c r="CV22" s="385"/>
      <c r="CW22" s="385"/>
      <c r="CX22" s="385"/>
      <c r="CY22" s="386"/>
      <c r="CZ22" s="384"/>
      <c r="DA22" s="385"/>
      <c r="DB22" s="385"/>
      <c r="DC22" s="385"/>
      <c r="DD22" s="385"/>
      <c r="DE22" s="385"/>
      <c r="DF22" s="385"/>
      <c r="DG22" s="385"/>
      <c r="DH22" s="386"/>
      <c r="DI22" s="387"/>
      <c r="DJ22" s="388"/>
      <c r="DK22" s="388"/>
      <c r="DL22" s="388"/>
      <c r="DM22" s="388"/>
      <c r="DN22" s="388"/>
      <c r="DO22" s="388"/>
      <c r="DP22" s="388"/>
      <c r="DQ22" s="388"/>
      <c r="DR22" s="388"/>
      <c r="DS22" s="388"/>
      <c r="DT22" s="388"/>
      <c r="DU22" s="388"/>
      <c r="DV22" s="388"/>
      <c r="DW22" s="389"/>
      <c r="DX22" s="387"/>
      <c r="DY22" s="388"/>
      <c r="DZ22" s="388"/>
      <c r="EA22" s="388"/>
      <c r="EB22" s="388"/>
      <c r="EC22" s="388"/>
      <c r="ED22" s="388"/>
      <c r="EE22" s="388"/>
      <c r="EF22" s="388"/>
      <c r="EG22" s="388"/>
      <c r="EH22" s="388"/>
      <c r="EI22" s="389"/>
      <c r="EJ22" s="387"/>
      <c r="EK22" s="388"/>
      <c r="EL22" s="388"/>
      <c r="EM22" s="388"/>
      <c r="EN22" s="388"/>
      <c r="EO22" s="388"/>
      <c r="EP22" s="388"/>
      <c r="EQ22" s="388"/>
      <c r="ER22" s="388"/>
      <c r="ES22" s="388"/>
      <c r="ET22" s="388"/>
      <c r="EU22" s="389"/>
      <c r="EV22" s="373"/>
      <c r="EW22" s="374"/>
      <c r="EX22" s="374"/>
      <c r="EY22" s="374"/>
      <c r="EZ22" s="374"/>
      <c r="FA22" s="374"/>
      <c r="FB22" s="374"/>
      <c r="FC22" s="374"/>
      <c r="FD22" s="374"/>
      <c r="FE22" s="374"/>
      <c r="FF22" s="374"/>
      <c r="FG22" s="374"/>
      <c r="FH22" s="374"/>
      <c r="FI22" s="374"/>
      <c r="FJ22" s="374"/>
      <c r="FK22" s="375"/>
    </row>
    <row r="23" spans="1:167" s="113" customFormat="1" ht="12.75" customHeight="1" x14ac:dyDescent="0.2">
      <c r="A23" s="365" t="s">
        <v>1093</v>
      </c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6"/>
      <c r="Y23" s="361"/>
      <c r="Z23" s="362"/>
      <c r="AA23" s="362"/>
      <c r="AB23" s="362"/>
      <c r="AC23" s="362"/>
      <c r="AD23" s="362"/>
      <c r="AE23" s="362"/>
      <c r="AF23" s="363"/>
      <c r="AG23" s="364"/>
      <c r="AH23" s="365"/>
      <c r="AI23" s="365"/>
      <c r="AJ23" s="365"/>
      <c r="AK23" s="365"/>
      <c r="AL23" s="365"/>
      <c r="AM23" s="365"/>
      <c r="AN23" s="365"/>
      <c r="AO23" s="365"/>
      <c r="AP23" s="365"/>
      <c r="AQ23" s="366"/>
      <c r="AR23" s="367"/>
      <c r="AS23" s="368"/>
      <c r="AT23" s="368"/>
      <c r="AU23" s="368"/>
      <c r="AV23" s="368"/>
      <c r="AW23" s="368"/>
      <c r="AX23" s="368"/>
      <c r="AY23" s="368"/>
      <c r="AZ23" s="369"/>
      <c r="BA23" s="376" t="s">
        <v>174</v>
      </c>
      <c r="BB23" s="368"/>
      <c r="BC23" s="368"/>
      <c r="BD23" s="368"/>
      <c r="BE23" s="368"/>
      <c r="BF23" s="377"/>
      <c r="BG23" s="378"/>
      <c r="BH23" s="379"/>
      <c r="BI23" s="379"/>
      <c r="BJ23" s="379"/>
      <c r="BK23" s="379"/>
      <c r="BL23" s="379"/>
      <c r="BM23" s="379"/>
      <c r="BN23" s="379"/>
      <c r="BO23" s="379"/>
      <c r="BP23" s="380"/>
      <c r="BQ23" s="381"/>
      <c r="BR23" s="382"/>
      <c r="BS23" s="382"/>
      <c r="BT23" s="382"/>
      <c r="BU23" s="382"/>
      <c r="BV23" s="382"/>
      <c r="BW23" s="382"/>
      <c r="BX23" s="382"/>
      <c r="BY23" s="382"/>
      <c r="BZ23" s="382"/>
      <c r="CA23" s="383"/>
      <c r="CB23" s="384"/>
      <c r="CC23" s="385"/>
      <c r="CD23" s="385"/>
      <c r="CE23" s="385"/>
      <c r="CF23" s="385"/>
      <c r="CG23" s="385"/>
      <c r="CH23" s="385"/>
      <c r="CI23" s="386"/>
      <c r="CJ23" s="384"/>
      <c r="CK23" s="385"/>
      <c r="CL23" s="385"/>
      <c r="CM23" s="385"/>
      <c r="CN23" s="385"/>
      <c r="CO23" s="385"/>
      <c r="CP23" s="385"/>
      <c r="CQ23" s="386"/>
      <c r="CR23" s="384"/>
      <c r="CS23" s="385"/>
      <c r="CT23" s="385"/>
      <c r="CU23" s="385"/>
      <c r="CV23" s="385"/>
      <c r="CW23" s="385"/>
      <c r="CX23" s="385"/>
      <c r="CY23" s="386"/>
      <c r="CZ23" s="384"/>
      <c r="DA23" s="385"/>
      <c r="DB23" s="385"/>
      <c r="DC23" s="385"/>
      <c r="DD23" s="385"/>
      <c r="DE23" s="385"/>
      <c r="DF23" s="385"/>
      <c r="DG23" s="385"/>
      <c r="DH23" s="386"/>
      <c r="DI23" s="387"/>
      <c r="DJ23" s="388"/>
      <c r="DK23" s="388"/>
      <c r="DL23" s="388"/>
      <c r="DM23" s="388"/>
      <c r="DN23" s="388"/>
      <c r="DO23" s="388"/>
      <c r="DP23" s="388"/>
      <c r="DQ23" s="388"/>
      <c r="DR23" s="388"/>
      <c r="DS23" s="388"/>
      <c r="DT23" s="388"/>
      <c r="DU23" s="388"/>
      <c r="DV23" s="388"/>
      <c r="DW23" s="389"/>
      <c r="DX23" s="387"/>
      <c r="DY23" s="388"/>
      <c r="DZ23" s="388"/>
      <c r="EA23" s="388"/>
      <c r="EB23" s="388"/>
      <c r="EC23" s="388"/>
      <c r="ED23" s="388"/>
      <c r="EE23" s="388"/>
      <c r="EF23" s="388"/>
      <c r="EG23" s="388"/>
      <c r="EH23" s="388"/>
      <c r="EI23" s="389"/>
      <c r="EJ23" s="387"/>
      <c r="EK23" s="388"/>
      <c r="EL23" s="388"/>
      <c r="EM23" s="388"/>
      <c r="EN23" s="388"/>
      <c r="EO23" s="388"/>
      <c r="EP23" s="388"/>
      <c r="EQ23" s="388"/>
      <c r="ER23" s="388"/>
      <c r="ES23" s="388"/>
      <c r="ET23" s="388"/>
      <c r="EU23" s="389"/>
      <c r="EV23" s="373"/>
      <c r="EW23" s="374"/>
      <c r="EX23" s="374"/>
      <c r="EY23" s="374"/>
      <c r="EZ23" s="374"/>
      <c r="FA23" s="374"/>
      <c r="FB23" s="374"/>
      <c r="FC23" s="374"/>
      <c r="FD23" s="374"/>
      <c r="FE23" s="374"/>
      <c r="FF23" s="374"/>
      <c r="FG23" s="374"/>
      <c r="FH23" s="374"/>
      <c r="FI23" s="374"/>
      <c r="FJ23" s="374"/>
      <c r="FK23" s="375"/>
    </row>
    <row r="24" spans="1:167" s="114" customFormat="1" ht="9" x14ac:dyDescent="0.2">
      <c r="A24" s="323" t="s">
        <v>139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4"/>
      <c r="Y24" s="325"/>
      <c r="Z24" s="326"/>
      <c r="AA24" s="326"/>
      <c r="AB24" s="326"/>
      <c r="AC24" s="326"/>
      <c r="AD24" s="326"/>
      <c r="AE24" s="326"/>
      <c r="AF24" s="327"/>
      <c r="AG24" s="331"/>
      <c r="AH24" s="332"/>
      <c r="AI24" s="332"/>
      <c r="AJ24" s="332"/>
      <c r="AK24" s="332"/>
      <c r="AL24" s="332"/>
      <c r="AM24" s="332"/>
      <c r="AN24" s="332"/>
      <c r="AO24" s="332"/>
      <c r="AP24" s="332"/>
      <c r="AQ24" s="333"/>
      <c r="AR24" s="337"/>
      <c r="AS24" s="338"/>
      <c r="AT24" s="338"/>
      <c r="AU24" s="338"/>
      <c r="AV24" s="338"/>
      <c r="AW24" s="338"/>
      <c r="AX24" s="338"/>
      <c r="AY24" s="338"/>
      <c r="AZ24" s="339"/>
      <c r="BA24" s="343" t="s">
        <v>410</v>
      </c>
      <c r="BB24" s="338"/>
      <c r="BC24" s="338"/>
      <c r="BD24" s="338"/>
      <c r="BE24" s="338"/>
      <c r="BF24" s="344"/>
      <c r="BG24" s="347"/>
      <c r="BH24" s="348"/>
      <c r="BI24" s="348"/>
      <c r="BJ24" s="348"/>
      <c r="BK24" s="348"/>
      <c r="BL24" s="348"/>
      <c r="BM24" s="348"/>
      <c r="BN24" s="348"/>
      <c r="BO24" s="348"/>
      <c r="BP24" s="349"/>
      <c r="BQ24" s="353"/>
      <c r="BR24" s="354"/>
      <c r="BS24" s="354"/>
      <c r="BT24" s="354"/>
      <c r="BU24" s="354"/>
      <c r="BV24" s="354"/>
      <c r="BW24" s="354"/>
      <c r="BX24" s="354"/>
      <c r="BY24" s="354"/>
      <c r="BZ24" s="354"/>
      <c r="CA24" s="355"/>
      <c r="CB24" s="314"/>
      <c r="CC24" s="315"/>
      <c r="CD24" s="315"/>
      <c r="CE24" s="315"/>
      <c r="CF24" s="315"/>
      <c r="CG24" s="315"/>
      <c r="CH24" s="315"/>
      <c r="CI24" s="316"/>
      <c r="CJ24" s="314"/>
      <c r="CK24" s="315"/>
      <c r="CL24" s="315"/>
      <c r="CM24" s="315"/>
      <c r="CN24" s="315"/>
      <c r="CO24" s="315"/>
      <c r="CP24" s="315"/>
      <c r="CQ24" s="316"/>
      <c r="CR24" s="314"/>
      <c r="CS24" s="315"/>
      <c r="CT24" s="315"/>
      <c r="CU24" s="315"/>
      <c r="CV24" s="315"/>
      <c r="CW24" s="315"/>
      <c r="CX24" s="315"/>
      <c r="CY24" s="316"/>
      <c r="CZ24" s="314"/>
      <c r="DA24" s="315"/>
      <c r="DB24" s="315"/>
      <c r="DC24" s="315"/>
      <c r="DD24" s="315"/>
      <c r="DE24" s="315"/>
      <c r="DF24" s="315"/>
      <c r="DG24" s="315"/>
      <c r="DH24" s="316"/>
      <c r="DI24" s="317"/>
      <c r="DJ24" s="318"/>
      <c r="DK24" s="318"/>
      <c r="DL24" s="318"/>
      <c r="DM24" s="318"/>
      <c r="DN24" s="318"/>
      <c r="DO24" s="318"/>
      <c r="DP24" s="318"/>
      <c r="DQ24" s="318"/>
      <c r="DR24" s="318"/>
      <c r="DS24" s="318"/>
      <c r="DT24" s="318"/>
      <c r="DU24" s="318"/>
      <c r="DV24" s="318"/>
      <c r="DW24" s="319"/>
      <c r="DX24" s="317"/>
      <c r="DY24" s="318"/>
      <c r="DZ24" s="318"/>
      <c r="EA24" s="318"/>
      <c r="EB24" s="318"/>
      <c r="EC24" s="318"/>
      <c r="ED24" s="318"/>
      <c r="EE24" s="318"/>
      <c r="EF24" s="318"/>
      <c r="EG24" s="318"/>
      <c r="EH24" s="318"/>
      <c r="EI24" s="319"/>
      <c r="EJ24" s="317"/>
      <c r="EK24" s="318"/>
      <c r="EL24" s="318"/>
      <c r="EM24" s="318"/>
      <c r="EN24" s="318"/>
      <c r="EO24" s="318"/>
      <c r="EP24" s="318"/>
      <c r="EQ24" s="318"/>
      <c r="ER24" s="318"/>
      <c r="ES24" s="318"/>
      <c r="ET24" s="318"/>
      <c r="EU24" s="319"/>
      <c r="EV24" s="320"/>
      <c r="EW24" s="321"/>
      <c r="EX24" s="321"/>
      <c r="EY24" s="321"/>
      <c r="EZ24" s="321"/>
      <c r="FA24" s="321"/>
      <c r="FB24" s="321"/>
      <c r="FC24" s="321"/>
      <c r="FD24" s="321"/>
      <c r="FE24" s="321"/>
      <c r="FF24" s="321"/>
      <c r="FG24" s="321"/>
      <c r="FH24" s="321"/>
      <c r="FI24" s="321"/>
      <c r="FJ24" s="321"/>
      <c r="FK24" s="322"/>
    </row>
    <row r="25" spans="1:167" s="113" customFormat="1" ht="15" customHeight="1" x14ac:dyDescent="0.2">
      <c r="A25" s="393"/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4"/>
      <c r="Y25" s="328"/>
      <c r="Z25" s="329"/>
      <c r="AA25" s="329"/>
      <c r="AB25" s="329"/>
      <c r="AC25" s="329"/>
      <c r="AD25" s="329"/>
      <c r="AE25" s="329"/>
      <c r="AF25" s="330"/>
      <c r="AG25" s="334"/>
      <c r="AH25" s="335"/>
      <c r="AI25" s="335"/>
      <c r="AJ25" s="335"/>
      <c r="AK25" s="335"/>
      <c r="AL25" s="335"/>
      <c r="AM25" s="335"/>
      <c r="AN25" s="335"/>
      <c r="AO25" s="335"/>
      <c r="AP25" s="335"/>
      <c r="AQ25" s="336"/>
      <c r="AR25" s="340"/>
      <c r="AS25" s="341"/>
      <c r="AT25" s="341"/>
      <c r="AU25" s="341"/>
      <c r="AV25" s="341"/>
      <c r="AW25" s="341"/>
      <c r="AX25" s="341"/>
      <c r="AY25" s="341"/>
      <c r="AZ25" s="342"/>
      <c r="BA25" s="345"/>
      <c r="BB25" s="341"/>
      <c r="BC25" s="341"/>
      <c r="BD25" s="341"/>
      <c r="BE25" s="341"/>
      <c r="BF25" s="346"/>
      <c r="BG25" s="350"/>
      <c r="BH25" s="351"/>
      <c r="BI25" s="351"/>
      <c r="BJ25" s="351"/>
      <c r="BK25" s="351"/>
      <c r="BL25" s="351"/>
      <c r="BM25" s="351"/>
      <c r="BN25" s="351"/>
      <c r="BO25" s="351"/>
      <c r="BP25" s="352"/>
      <c r="BQ25" s="356"/>
      <c r="BR25" s="357"/>
      <c r="BS25" s="357"/>
      <c r="BT25" s="357"/>
      <c r="BU25" s="357"/>
      <c r="BV25" s="357"/>
      <c r="BW25" s="357"/>
      <c r="BX25" s="357"/>
      <c r="BY25" s="357"/>
      <c r="BZ25" s="357"/>
      <c r="CA25" s="358"/>
      <c r="CB25" s="370"/>
      <c r="CC25" s="371"/>
      <c r="CD25" s="371"/>
      <c r="CE25" s="371"/>
      <c r="CF25" s="371"/>
      <c r="CG25" s="371"/>
      <c r="CH25" s="371"/>
      <c r="CI25" s="372"/>
      <c r="CJ25" s="370"/>
      <c r="CK25" s="371"/>
      <c r="CL25" s="371"/>
      <c r="CM25" s="371"/>
      <c r="CN25" s="371"/>
      <c r="CO25" s="371"/>
      <c r="CP25" s="371"/>
      <c r="CQ25" s="372"/>
      <c r="CR25" s="370"/>
      <c r="CS25" s="371"/>
      <c r="CT25" s="371"/>
      <c r="CU25" s="371"/>
      <c r="CV25" s="371"/>
      <c r="CW25" s="371"/>
      <c r="CX25" s="371"/>
      <c r="CY25" s="372"/>
      <c r="CZ25" s="370"/>
      <c r="DA25" s="371"/>
      <c r="DB25" s="371"/>
      <c r="DC25" s="371"/>
      <c r="DD25" s="371"/>
      <c r="DE25" s="371"/>
      <c r="DF25" s="371"/>
      <c r="DG25" s="371"/>
      <c r="DH25" s="372"/>
      <c r="DI25" s="395"/>
      <c r="DJ25" s="396"/>
      <c r="DK25" s="396"/>
      <c r="DL25" s="396"/>
      <c r="DM25" s="396"/>
      <c r="DN25" s="396"/>
      <c r="DO25" s="396"/>
      <c r="DP25" s="396"/>
      <c r="DQ25" s="396"/>
      <c r="DR25" s="396"/>
      <c r="DS25" s="396"/>
      <c r="DT25" s="396"/>
      <c r="DU25" s="396"/>
      <c r="DV25" s="396"/>
      <c r="DW25" s="397"/>
      <c r="DX25" s="395"/>
      <c r="DY25" s="396"/>
      <c r="DZ25" s="396"/>
      <c r="EA25" s="396"/>
      <c r="EB25" s="396"/>
      <c r="EC25" s="396"/>
      <c r="ED25" s="396"/>
      <c r="EE25" s="396"/>
      <c r="EF25" s="396"/>
      <c r="EG25" s="396"/>
      <c r="EH25" s="396"/>
      <c r="EI25" s="397"/>
      <c r="EJ25" s="395"/>
      <c r="EK25" s="396"/>
      <c r="EL25" s="396"/>
      <c r="EM25" s="396"/>
      <c r="EN25" s="396"/>
      <c r="EO25" s="396"/>
      <c r="EP25" s="396"/>
      <c r="EQ25" s="396"/>
      <c r="ER25" s="396"/>
      <c r="ES25" s="396"/>
      <c r="ET25" s="396"/>
      <c r="EU25" s="397"/>
      <c r="EV25" s="390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2"/>
    </row>
    <row r="26" spans="1:167" s="113" customFormat="1" ht="9" x14ac:dyDescent="0.2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60"/>
      <c r="Y26" s="361"/>
      <c r="Z26" s="362"/>
      <c r="AA26" s="362"/>
      <c r="AB26" s="362"/>
      <c r="AC26" s="362"/>
      <c r="AD26" s="362"/>
      <c r="AE26" s="362"/>
      <c r="AF26" s="363"/>
      <c r="AG26" s="364"/>
      <c r="AH26" s="365"/>
      <c r="AI26" s="365"/>
      <c r="AJ26" s="365"/>
      <c r="AK26" s="365"/>
      <c r="AL26" s="365"/>
      <c r="AM26" s="365"/>
      <c r="AN26" s="365"/>
      <c r="AO26" s="365"/>
      <c r="AP26" s="365"/>
      <c r="AQ26" s="366"/>
      <c r="AR26" s="367"/>
      <c r="AS26" s="368"/>
      <c r="AT26" s="368"/>
      <c r="AU26" s="368"/>
      <c r="AV26" s="368"/>
      <c r="AW26" s="368"/>
      <c r="AX26" s="368"/>
      <c r="AY26" s="368"/>
      <c r="AZ26" s="369"/>
      <c r="BA26" s="376"/>
      <c r="BB26" s="368"/>
      <c r="BC26" s="368"/>
      <c r="BD26" s="368"/>
      <c r="BE26" s="368"/>
      <c r="BF26" s="377"/>
      <c r="BG26" s="378"/>
      <c r="BH26" s="379"/>
      <c r="BI26" s="379"/>
      <c r="BJ26" s="379"/>
      <c r="BK26" s="379"/>
      <c r="BL26" s="379"/>
      <c r="BM26" s="379"/>
      <c r="BN26" s="379"/>
      <c r="BO26" s="379"/>
      <c r="BP26" s="380"/>
      <c r="BQ26" s="381"/>
      <c r="BR26" s="382"/>
      <c r="BS26" s="382"/>
      <c r="BT26" s="382"/>
      <c r="BU26" s="382"/>
      <c r="BV26" s="382"/>
      <c r="BW26" s="382"/>
      <c r="BX26" s="382"/>
      <c r="BY26" s="382"/>
      <c r="BZ26" s="382"/>
      <c r="CA26" s="383"/>
      <c r="CB26" s="384"/>
      <c r="CC26" s="385"/>
      <c r="CD26" s="385"/>
      <c r="CE26" s="385"/>
      <c r="CF26" s="385"/>
      <c r="CG26" s="385"/>
      <c r="CH26" s="385"/>
      <c r="CI26" s="386"/>
      <c r="CJ26" s="384"/>
      <c r="CK26" s="385"/>
      <c r="CL26" s="385"/>
      <c r="CM26" s="385"/>
      <c r="CN26" s="385"/>
      <c r="CO26" s="385"/>
      <c r="CP26" s="385"/>
      <c r="CQ26" s="386"/>
      <c r="CR26" s="384"/>
      <c r="CS26" s="385"/>
      <c r="CT26" s="385"/>
      <c r="CU26" s="385"/>
      <c r="CV26" s="385"/>
      <c r="CW26" s="385"/>
      <c r="CX26" s="385"/>
      <c r="CY26" s="386"/>
      <c r="CZ26" s="384"/>
      <c r="DA26" s="385"/>
      <c r="DB26" s="385"/>
      <c r="DC26" s="385"/>
      <c r="DD26" s="385"/>
      <c r="DE26" s="385"/>
      <c r="DF26" s="385"/>
      <c r="DG26" s="385"/>
      <c r="DH26" s="386"/>
      <c r="DI26" s="387"/>
      <c r="DJ26" s="388"/>
      <c r="DK26" s="388"/>
      <c r="DL26" s="388"/>
      <c r="DM26" s="388"/>
      <c r="DN26" s="388"/>
      <c r="DO26" s="388"/>
      <c r="DP26" s="388"/>
      <c r="DQ26" s="388"/>
      <c r="DR26" s="388"/>
      <c r="DS26" s="388"/>
      <c r="DT26" s="388"/>
      <c r="DU26" s="388"/>
      <c r="DV26" s="388"/>
      <c r="DW26" s="389"/>
      <c r="DX26" s="387"/>
      <c r="DY26" s="388"/>
      <c r="DZ26" s="388"/>
      <c r="EA26" s="388"/>
      <c r="EB26" s="388"/>
      <c r="EC26" s="388"/>
      <c r="ED26" s="388"/>
      <c r="EE26" s="388"/>
      <c r="EF26" s="388"/>
      <c r="EG26" s="388"/>
      <c r="EH26" s="388"/>
      <c r="EI26" s="389"/>
      <c r="EJ26" s="387"/>
      <c r="EK26" s="388"/>
      <c r="EL26" s="388"/>
      <c r="EM26" s="388"/>
      <c r="EN26" s="388"/>
      <c r="EO26" s="388"/>
      <c r="EP26" s="388"/>
      <c r="EQ26" s="388"/>
      <c r="ER26" s="388"/>
      <c r="ES26" s="388"/>
      <c r="ET26" s="388"/>
      <c r="EU26" s="389"/>
      <c r="EV26" s="373"/>
      <c r="EW26" s="374"/>
      <c r="EX26" s="374"/>
      <c r="EY26" s="374"/>
      <c r="EZ26" s="374"/>
      <c r="FA26" s="374"/>
      <c r="FB26" s="374"/>
      <c r="FC26" s="374"/>
      <c r="FD26" s="374"/>
      <c r="FE26" s="374"/>
      <c r="FF26" s="374"/>
      <c r="FG26" s="374"/>
      <c r="FH26" s="374"/>
      <c r="FI26" s="374"/>
      <c r="FJ26" s="374"/>
      <c r="FK26" s="375"/>
    </row>
    <row r="27" spans="1:167" s="113" customFormat="1" ht="15" customHeight="1" x14ac:dyDescent="0.2">
      <c r="A27" s="365" t="s">
        <v>1094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6"/>
      <c r="Y27" s="361"/>
      <c r="Z27" s="362"/>
      <c r="AA27" s="362"/>
      <c r="AB27" s="362"/>
      <c r="AC27" s="362"/>
      <c r="AD27" s="362"/>
      <c r="AE27" s="362"/>
      <c r="AF27" s="363"/>
      <c r="AG27" s="364"/>
      <c r="AH27" s="365"/>
      <c r="AI27" s="365"/>
      <c r="AJ27" s="365"/>
      <c r="AK27" s="365"/>
      <c r="AL27" s="365"/>
      <c r="AM27" s="365"/>
      <c r="AN27" s="365"/>
      <c r="AO27" s="365"/>
      <c r="AP27" s="365"/>
      <c r="AQ27" s="366"/>
      <c r="AR27" s="367"/>
      <c r="AS27" s="368"/>
      <c r="AT27" s="368"/>
      <c r="AU27" s="368"/>
      <c r="AV27" s="368"/>
      <c r="AW27" s="368"/>
      <c r="AX27" s="368"/>
      <c r="AY27" s="368"/>
      <c r="AZ27" s="369"/>
      <c r="BA27" s="376" t="s">
        <v>166</v>
      </c>
      <c r="BB27" s="368"/>
      <c r="BC27" s="368"/>
      <c r="BD27" s="368"/>
      <c r="BE27" s="368"/>
      <c r="BF27" s="377"/>
      <c r="BG27" s="378"/>
      <c r="BH27" s="379"/>
      <c r="BI27" s="379"/>
      <c r="BJ27" s="379"/>
      <c r="BK27" s="379"/>
      <c r="BL27" s="379"/>
      <c r="BM27" s="379"/>
      <c r="BN27" s="379"/>
      <c r="BO27" s="379"/>
      <c r="BP27" s="380"/>
      <c r="BQ27" s="381"/>
      <c r="BR27" s="382"/>
      <c r="BS27" s="382"/>
      <c r="BT27" s="382"/>
      <c r="BU27" s="382"/>
      <c r="BV27" s="382"/>
      <c r="BW27" s="382"/>
      <c r="BX27" s="382"/>
      <c r="BY27" s="382"/>
      <c r="BZ27" s="382"/>
      <c r="CA27" s="383"/>
      <c r="CB27" s="384"/>
      <c r="CC27" s="385"/>
      <c r="CD27" s="385"/>
      <c r="CE27" s="385"/>
      <c r="CF27" s="385"/>
      <c r="CG27" s="385"/>
      <c r="CH27" s="385"/>
      <c r="CI27" s="386"/>
      <c r="CJ27" s="384"/>
      <c r="CK27" s="385"/>
      <c r="CL27" s="385"/>
      <c r="CM27" s="385"/>
      <c r="CN27" s="385"/>
      <c r="CO27" s="385"/>
      <c r="CP27" s="385"/>
      <c r="CQ27" s="386"/>
      <c r="CR27" s="384"/>
      <c r="CS27" s="385"/>
      <c r="CT27" s="385"/>
      <c r="CU27" s="385"/>
      <c r="CV27" s="385"/>
      <c r="CW27" s="385"/>
      <c r="CX27" s="385"/>
      <c r="CY27" s="386"/>
      <c r="CZ27" s="384"/>
      <c r="DA27" s="385"/>
      <c r="DB27" s="385"/>
      <c r="DC27" s="385"/>
      <c r="DD27" s="385"/>
      <c r="DE27" s="385"/>
      <c r="DF27" s="385"/>
      <c r="DG27" s="385"/>
      <c r="DH27" s="386"/>
      <c r="DI27" s="387"/>
      <c r="DJ27" s="388"/>
      <c r="DK27" s="388"/>
      <c r="DL27" s="388"/>
      <c r="DM27" s="388"/>
      <c r="DN27" s="388"/>
      <c r="DO27" s="388"/>
      <c r="DP27" s="388"/>
      <c r="DQ27" s="388"/>
      <c r="DR27" s="388"/>
      <c r="DS27" s="388"/>
      <c r="DT27" s="388"/>
      <c r="DU27" s="388"/>
      <c r="DV27" s="388"/>
      <c r="DW27" s="389"/>
      <c r="DX27" s="387"/>
      <c r="DY27" s="388"/>
      <c r="DZ27" s="388"/>
      <c r="EA27" s="388"/>
      <c r="EB27" s="388"/>
      <c r="EC27" s="388"/>
      <c r="ED27" s="388"/>
      <c r="EE27" s="388"/>
      <c r="EF27" s="388"/>
      <c r="EG27" s="388"/>
      <c r="EH27" s="388"/>
      <c r="EI27" s="389"/>
      <c r="EJ27" s="387"/>
      <c r="EK27" s="388"/>
      <c r="EL27" s="388"/>
      <c r="EM27" s="388"/>
      <c r="EN27" s="388"/>
      <c r="EO27" s="388"/>
      <c r="EP27" s="388"/>
      <c r="EQ27" s="388"/>
      <c r="ER27" s="388"/>
      <c r="ES27" s="388"/>
      <c r="ET27" s="388"/>
      <c r="EU27" s="389"/>
      <c r="EV27" s="373"/>
      <c r="EW27" s="374"/>
      <c r="EX27" s="374"/>
      <c r="EY27" s="374"/>
      <c r="EZ27" s="374"/>
      <c r="FA27" s="374"/>
      <c r="FB27" s="374"/>
      <c r="FC27" s="374"/>
      <c r="FD27" s="374"/>
      <c r="FE27" s="374"/>
      <c r="FF27" s="374"/>
      <c r="FG27" s="374"/>
      <c r="FH27" s="374"/>
      <c r="FI27" s="374"/>
      <c r="FJ27" s="374"/>
      <c r="FK27" s="375"/>
    </row>
    <row r="28" spans="1:167" s="114" customFormat="1" ht="15" customHeight="1" x14ac:dyDescent="0.2">
      <c r="A28" s="323" t="s">
        <v>139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4"/>
      <c r="Y28" s="325"/>
      <c r="Z28" s="326"/>
      <c r="AA28" s="326"/>
      <c r="AB28" s="326"/>
      <c r="AC28" s="326"/>
      <c r="AD28" s="326"/>
      <c r="AE28" s="326"/>
      <c r="AF28" s="327"/>
      <c r="AG28" s="331"/>
      <c r="AH28" s="332"/>
      <c r="AI28" s="332"/>
      <c r="AJ28" s="332"/>
      <c r="AK28" s="332"/>
      <c r="AL28" s="332"/>
      <c r="AM28" s="332"/>
      <c r="AN28" s="332"/>
      <c r="AO28" s="332"/>
      <c r="AP28" s="332"/>
      <c r="AQ28" s="333"/>
      <c r="AR28" s="337"/>
      <c r="AS28" s="338"/>
      <c r="AT28" s="338"/>
      <c r="AU28" s="338"/>
      <c r="AV28" s="338"/>
      <c r="AW28" s="338"/>
      <c r="AX28" s="338"/>
      <c r="AY28" s="338"/>
      <c r="AZ28" s="339"/>
      <c r="BA28" s="343" t="s">
        <v>411</v>
      </c>
      <c r="BB28" s="338"/>
      <c r="BC28" s="338"/>
      <c r="BD28" s="338"/>
      <c r="BE28" s="338"/>
      <c r="BF28" s="344"/>
      <c r="BG28" s="347"/>
      <c r="BH28" s="348"/>
      <c r="BI28" s="348"/>
      <c r="BJ28" s="348"/>
      <c r="BK28" s="348"/>
      <c r="BL28" s="348"/>
      <c r="BM28" s="348"/>
      <c r="BN28" s="348"/>
      <c r="BO28" s="348"/>
      <c r="BP28" s="349"/>
      <c r="BQ28" s="353"/>
      <c r="BR28" s="354"/>
      <c r="BS28" s="354"/>
      <c r="BT28" s="354"/>
      <c r="BU28" s="354"/>
      <c r="BV28" s="354"/>
      <c r="BW28" s="354"/>
      <c r="BX28" s="354"/>
      <c r="BY28" s="354"/>
      <c r="BZ28" s="354"/>
      <c r="CA28" s="355"/>
      <c r="CB28" s="314"/>
      <c r="CC28" s="315"/>
      <c r="CD28" s="315"/>
      <c r="CE28" s="315"/>
      <c r="CF28" s="315"/>
      <c r="CG28" s="315"/>
      <c r="CH28" s="315"/>
      <c r="CI28" s="316"/>
      <c r="CJ28" s="314"/>
      <c r="CK28" s="315"/>
      <c r="CL28" s="315"/>
      <c r="CM28" s="315"/>
      <c r="CN28" s="315"/>
      <c r="CO28" s="315"/>
      <c r="CP28" s="315"/>
      <c r="CQ28" s="316"/>
      <c r="CR28" s="314"/>
      <c r="CS28" s="315"/>
      <c r="CT28" s="315"/>
      <c r="CU28" s="315"/>
      <c r="CV28" s="315"/>
      <c r="CW28" s="315"/>
      <c r="CX28" s="315"/>
      <c r="CY28" s="316"/>
      <c r="CZ28" s="314"/>
      <c r="DA28" s="315"/>
      <c r="DB28" s="315"/>
      <c r="DC28" s="315"/>
      <c r="DD28" s="315"/>
      <c r="DE28" s="315"/>
      <c r="DF28" s="315"/>
      <c r="DG28" s="315"/>
      <c r="DH28" s="316"/>
      <c r="DI28" s="317"/>
      <c r="DJ28" s="318"/>
      <c r="DK28" s="318"/>
      <c r="DL28" s="318"/>
      <c r="DM28" s="318"/>
      <c r="DN28" s="318"/>
      <c r="DO28" s="318"/>
      <c r="DP28" s="318"/>
      <c r="DQ28" s="318"/>
      <c r="DR28" s="318"/>
      <c r="DS28" s="318"/>
      <c r="DT28" s="318"/>
      <c r="DU28" s="318"/>
      <c r="DV28" s="318"/>
      <c r="DW28" s="319"/>
      <c r="DX28" s="317"/>
      <c r="DY28" s="318"/>
      <c r="DZ28" s="318"/>
      <c r="EA28" s="318"/>
      <c r="EB28" s="318"/>
      <c r="EC28" s="318"/>
      <c r="ED28" s="318"/>
      <c r="EE28" s="318"/>
      <c r="EF28" s="318"/>
      <c r="EG28" s="318"/>
      <c r="EH28" s="318"/>
      <c r="EI28" s="319"/>
      <c r="EJ28" s="317"/>
      <c r="EK28" s="318"/>
      <c r="EL28" s="318"/>
      <c r="EM28" s="318"/>
      <c r="EN28" s="318"/>
      <c r="EO28" s="318"/>
      <c r="EP28" s="318"/>
      <c r="EQ28" s="318"/>
      <c r="ER28" s="318"/>
      <c r="ES28" s="318"/>
      <c r="ET28" s="318"/>
      <c r="EU28" s="319"/>
      <c r="EV28" s="320"/>
      <c r="EW28" s="321"/>
      <c r="EX28" s="321"/>
      <c r="EY28" s="321"/>
      <c r="EZ28" s="321"/>
      <c r="FA28" s="321"/>
      <c r="FB28" s="321"/>
      <c r="FC28" s="321"/>
      <c r="FD28" s="321"/>
      <c r="FE28" s="321"/>
      <c r="FF28" s="321"/>
      <c r="FG28" s="321"/>
      <c r="FH28" s="321"/>
      <c r="FI28" s="321"/>
      <c r="FJ28" s="321"/>
      <c r="FK28" s="322"/>
    </row>
    <row r="29" spans="1:167" s="113" customFormat="1" ht="9" x14ac:dyDescent="0.2">
      <c r="A29" s="393"/>
      <c r="B29" s="393"/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4"/>
      <c r="Y29" s="328"/>
      <c r="Z29" s="329"/>
      <c r="AA29" s="329"/>
      <c r="AB29" s="329"/>
      <c r="AC29" s="329"/>
      <c r="AD29" s="329"/>
      <c r="AE29" s="329"/>
      <c r="AF29" s="330"/>
      <c r="AG29" s="334"/>
      <c r="AH29" s="335"/>
      <c r="AI29" s="335"/>
      <c r="AJ29" s="335"/>
      <c r="AK29" s="335"/>
      <c r="AL29" s="335"/>
      <c r="AM29" s="335"/>
      <c r="AN29" s="335"/>
      <c r="AO29" s="335"/>
      <c r="AP29" s="335"/>
      <c r="AQ29" s="336"/>
      <c r="AR29" s="340"/>
      <c r="AS29" s="341"/>
      <c r="AT29" s="341"/>
      <c r="AU29" s="341"/>
      <c r="AV29" s="341"/>
      <c r="AW29" s="341"/>
      <c r="AX29" s="341"/>
      <c r="AY29" s="341"/>
      <c r="AZ29" s="342"/>
      <c r="BA29" s="345"/>
      <c r="BB29" s="341"/>
      <c r="BC29" s="341"/>
      <c r="BD29" s="341"/>
      <c r="BE29" s="341"/>
      <c r="BF29" s="346"/>
      <c r="BG29" s="350"/>
      <c r="BH29" s="351"/>
      <c r="BI29" s="351"/>
      <c r="BJ29" s="351"/>
      <c r="BK29" s="351"/>
      <c r="BL29" s="351"/>
      <c r="BM29" s="351"/>
      <c r="BN29" s="351"/>
      <c r="BO29" s="351"/>
      <c r="BP29" s="352"/>
      <c r="BQ29" s="356"/>
      <c r="BR29" s="357"/>
      <c r="BS29" s="357"/>
      <c r="BT29" s="357"/>
      <c r="BU29" s="357"/>
      <c r="BV29" s="357"/>
      <c r="BW29" s="357"/>
      <c r="BX29" s="357"/>
      <c r="BY29" s="357"/>
      <c r="BZ29" s="357"/>
      <c r="CA29" s="358"/>
      <c r="CB29" s="370"/>
      <c r="CC29" s="371"/>
      <c r="CD29" s="371"/>
      <c r="CE29" s="371"/>
      <c r="CF29" s="371"/>
      <c r="CG29" s="371"/>
      <c r="CH29" s="371"/>
      <c r="CI29" s="372"/>
      <c r="CJ29" s="370"/>
      <c r="CK29" s="371"/>
      <c r="CL29" s="371"/>
      <c r="CM29" s="371"/>
      <c r="CN29" s="371"/>
      <c r="CO29" s="371"/>
      <c r="CP29" s="371"/>
      <c r="CQ29" s="372"/>
      <c r="CR29" s="370"/>
      <c r="CS29" s="371"/>
      <c r="CT29" s="371"/>
      <c r="CU29" s="371"/>
      <c r="CV29" s="371"/>
      <c r="CW29" s="371"/>
      <c r="CX29" s="371"/>
      <c r="CY29" s="372"/>
      <c r="CZ29" s="370"/>
      <c r="DA29" s="371"/>
      <c r="DB29" s="371"/>
      <c r="DC29" s="371"/>
      <c r="DD29" s="371"/>
      <c r="DE29" s="371"/>
      <c r="DF29" s="371"/>
      <c r="DG29" s="371"/>
      <c r="DH29" s="372"/>
      <c r="DI29" s="395"/>
      <c r="DJ29" s="396"/>
      <c r="DK29" s="396"/>
      <c r="DL29" s="396"/>
      <c r="DM29" s="396"/>
      <c r="DN29" s="396"/>
      <c r="DO29" s="396"/>
      <c r="DP29" s="396"/>
      <c r="DQ29" s="396"/>
      <c r="DR29" s="396"/>
      <c r="DS29" s="396"/>
      <c r="DT29" s="396"/>
      <c r="DU29" s="396"/>
      <c r="DV29" s="396"/>
      <c r="DW29" s="397"/>
      <c r="DX29" s="395"/>
      <c r="DY29" s="396"/>
      <c r="DZ29" s="396"/>
      <c r="EA29" s="396"/>
      <c r="EB29" s="396"/>
      <c r="EC29" s="396"/>
      <c r="ED29" s="396"/>
      <c r="EE29" s="396"/>
      <c r="EF29" s="396"/>
      <c r="EG29" s="396"/>
      <c r="EH29" s="396"/>
      <c r="EI29" s="397"/>
      <c r="EJ29" s="395"/>
      <c r="EK29" s="396"/>
      <c r="EL29" s="396"/>
      <c r="EM29" s="396"/>
      <c r="EN29" s="396"/>
      <c r="EO29" s="396"/>
      <c r="EP29" s="396"/>
      <c r="EQ29" s="396"/>
      <c r="ER29" s="396"/>
      <c r="ES29" s="396"/>
      <c r="ET29" s="396"/>
      <c r="EU29" s="397"/>
      <c r="EV29" s="390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2"/>
    </row>
    <row r="30" spans="1:167" s="113" customFormat="1" ht="9" x14ac:dyDescent="0.2">
      <c r="A30" s="359"/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60"/>
      <c r="Y30" s="361"/>
      <c r="Z30" s="362"/>
      <c r="AA30" s="362"/>
      <c r="AB30" s="362"/>
      <c r="AC30" s="362"/>
      <c r="AD30" s="362"/>
      <c r="AE30" s="362"/>
      <c r="AF30" s="363"/>
      <c r="AG30" s="364"/>
      <c r="AH30" s="365"/>
      <c r="AI30" s="365"/>
      <c r="AJ30" s="365"/>
      <c r="AK30" s="365"/>
      <c r="AL30" s="365"/>
      <c r="AM30" s="365"/>
      <c r="AN30" s="365"/>
      <c r="AO30" s="365"/>
      <c r="AP30" s="365"/>
      <c r="AQ30" s="366"/>
      <c r="AR30" s="367"/>
      <c r="AS30" s="368"/>
      <c r="AT30" s="368"/>
      <c r="AU30" s="368"/>
      <c r="AV30" s="368"/>
      <c r="AW30" s="368"/>
      <c r="AX30" s="368"/>
      <c r="AY30" s="368"/>
      <c r="AZ30" s="369"/>
      <c r="BA30" s="376"/>
      <c r="BB30" s="368"/>
      <c r="BC30" s="368"/>
      <c r="BD30" s="368"/>
      <c r="BE30" s="368"/>
      <c r="BF30" s="377"/>
      <c r="BG30" s="378"/>
      <c r="BH30" s="379"/>
      <c r="BI30" s="379"/>
      <c r="BJ30" s="379"/>
      <c r="BK30" s="379"/>
      <c r="BL30" s="379"/>
      <c r="BM30" s="379"/>
      <c r="BN30" s="379"/>
      <c r="BO30" s="379"/>
      <c r="BP30" s="380"/>
      <c r="BQ30" s="381"/>
      <c r="BR30" s="382"/>
      <c r="BS30" s="382"/>
      <c r="BT30" s="382"/>
      <c r="BU30" s="382"/>
      <c r="BV30" s="382"/>
      <c r="BW30" s="382"/>
      <c r="BX30" s="382"/>
      <c r="BY30" s="382"/>
      <c r="BZ30" s="382"/>
      <c r="CA30" s="383"/>
      <c r="CB30" s="384"/>
      <c r="CC30" s="385"/>
      <c r="CD30" s="385"/>
      <c r="CE30" s="385"/>
      <c r="CF30" s="385"/>
      <c r="CG30" s="385"/>
      <c r="CH30" s="385"/>
      <c r="CI30" s="386"/>
      <c r="CJ30" s="384"/>
      <c r="CK30" s="385"/>
      <c r="CL30" s="385"/>
      <c r="CM30" s="385"/>
      <c r="CN30" s="385"/>
      <c r="CO30" s="385"/>
      <c r="CP30" s="385"/>
      <c r="CQ30" s="386"/>
      <c r="CR30" s="384"/>
      <c r="CS30" s="385"/>
      <c r="CT30" s="385"/>
      <c r="CU30" s="385"/>
      <c r="CV30" s="385"/>
      <c r="CW30" s="385"/>
      <c r="CX30" s="385"/>
      <c r="CY30" s="386"/>
      <c r="CZ30" s="384"/>
      <c r="DA30" s="385"/>
      <c r="DB30" s="385"/>
      <c r="DC30" s="385"/>
      <c r="DD30" s="385"/>
      <c r="DE30" s="385"/>
      <c r="DF30" s="385"/>
      <c r="DG30" s="385"/>
      <c r="DH30" s="386"/>
      <c r="DI30" s="387"/>
      <c r="DJ30" s="388"/>
      <c r="DK30" s="388"/>
      <c r="DL30" s="388"/>
      <c r="DM30" s="388"/>
      <c r="DN30" s="388"/>
      <c r="DO30" s="388"/>
      <c r="DP30" s="388"/>
      <c r="DQ30" s="388"/>
      <c r="DR30" s="388"/>
      <c r="DS30" s="388"/>
      <c r="DT30" s="388"/>
      <c r="DU30" s="388"/>
      <c r="DV30" s="388"/>
      <c r="DW30" s="389"/>
      <c r="DX30" s="387"/>
      <c r="DY30" s="388"/>
      <c r="DZ30" s="388"/>
      <c r="EA30" s="388"/>
      <c r="EB30" s="388"/>
      <c r="EC30" s="388"/>
      <c r="ED30" s="388"/>
      <c r="EE30" s="388"/>
      <c r="EF30" s="388"/>
      <c r="EG30" s="388"/>
      <c r="EH30" s="388"/>
      <c r="EI30" s="389"/>
      <c r="EJ30" s="387"/>
      <c r="EK30" s="388"/>
      <c r="EL30" s="388"/>
      <c r="EM30" s="388"/>
      <c r="EN30" s="388"/>
      <c r="EO30" s="388"/>
      <c r="EP30" s="388"/>
      <c r="EQ30" s="388"/>
      <c r="ER30" s="388"/>
      <c r="ES30" s="388"/>
      <c r="ET30" s="388"/>
      <c r="EU30" s="389"/>
      <c r="EV30" s="373"/>
      <c r="EW30" s="374"/>
      <c r="EX30" s="374"/>
      <c r="EY30" s="374"/>
      <c r="EZ30" s="374"/>
      <c r="FA30" s="374"/>
      <c r="FB30" s="374"/>
      <c r="FC30" s="374"/>
      <c r="FD30" s="374"/>
      <c r="FE30" s="374"/>
      <c r="FF30" s="374"/>
      <c r="FG30" s="374"/>
      <c r="FH30" s="374"/>
      <c r="FI30" s="374"/>
      <c r="FJ30" s="374"/>
      <c r="FK30" s="375"/>
    </row>
    <row r="31" spans="1:167" s="113" customFormat="1" ht="9" x14ac:dyDescent="0.2">
      <c r="A31" s="365" t="s">
        <v>1095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6"/>
      <c r="Y31" s="361"/>
      <c r="Z31" s="362"/>
      <c r="AA31" s="362"/>
      <c r="AB31" s="362"/>
      <c r="AC31" s="362"/>
      <c r="AD31" s="362"/>
      <c r="AE31" s="362"/>
      <c r="AF31" s="363"/>
      <c r="AG31" s="364"/>
      <c r="AH31" s="365"/>
      <c r="AI31" s="365"/>
      <c r="AJ31" s="365"/>
      <c r="AK31" s="365"/>
      <c r="AL31" s="365"/>
      <c r="AM31" s="365"/>
      <c r="AN31" s="365"/>
      <c r="AO31" s="365"/>
      <c r="AP31" s="365"/>
      <c r="AQ31" s="366"/>
      <c r="AR31" s="367"/>
      <c r="AS31" s="368"/>
      <c r="AT31" s="368"/>
      <c r="AU31" s="368"/>
      <c r="AV31" s="368"/>
      <c r="AW31" s="368"/>
      <c r="AX31" s="368"/>
      <c r="AY31" s="368"/>
      <c r="AZ31" s="369"/>
      <c r="BA31" s="376" t="s">
        <v>164</v>
      </c>
      <c r="BB31" s="368"/>
      <c r="BC31" s="368"/>
      <c r="BD31" s="368"/>
      <c r="BE31" s="368"/>
      <c r="BF31" s="377"/>
      <c r="BG31" s="378"/>
      <c r="BH31" s="379"/>
      <c r="BI31" s="379"/>
      <c r="BJ31" s="379"/>
      <c r="BK31" s="379"/>
      <c r="BL31" s="379"/>
      <c r="BM31" s="379"/>
      <c r="BN31" s="379"/>
      <c r="BO31" s="379"/>
      <c r="BP31" s="380"/>
      <c r="BQ31" s="381"/>
      <c r="BR31" s="382"/>
      <c r="BS31" s="382"/>
      <c r="BT31" s="382"/>
      <c r="BU31" s="382"/>
      <c r="BV31" s="382"/>
      <c r="BW31" s="382"/>
      <c r="BX31" s="382"/>
      <c r="BY31" s="382"/>
      <c r="BZ31" s="382"/>
      <c r="CA31" s="383"/>
      <c r="CB31" s="384"/>
      <c r="CC31" s="385"/>
      <c r="CD31" s="385"/>
      <c r="CE31" s="385"/>
      <c r="CF31" s="385"/>
      <c r="CG31" s="385"/>
      <c r="CH31" s="385"/>
      <c r="CI31" s="386"/>
      <c r="CJ31" s="384"/>
      <c r="CK31" s="385"/>
      <c r="CL31" s="385"/>
      <c r="CM31" s="385"/>
      <c r="CN31" s="385"/>
      <c r="CO31" s="385"/>
      <c r="CP31" s="385"/>
      <c r="CQ31" s="386"/>
      <c r="CR31" s="384"/>
      <c r="CS31" s="385"/>
      <c r="CT31" s="385"/>
      <c r="CU31" s="385"/>
      <c r="CV31" s="385"/>
      <c r="CW31" s="385"/>
      <c r="CX31" s="385"/>
      <c r="CY31" s="386"/>
      <c r="CZ31" s="384"/>
      <c r="DA31" s="385"/>
      <c r="DB31" s="385"/>
      <c r="DC31" s="385"/>
      <c r="DD31" s="385"/>
      <c r="DE31" s="385"/>
      <c r="DF31" s="385"/>
      <c r="DG31" s="385"/>
      <c r="DH31" s="386"/>
      <c r="DI31" s="387"/>
      <c r="DJ31" s="388"/>
      <c r="DK31" s="388"/>
      <c r="DL31" s="388"/>
      <c r="DM31" s="388"/>
      <c r="DN31" s="388"/>
      <c r="DO31" s="388"/>
      <c r="DP31" s="388"/>
      <c r="DQ31" s="388"/>
      <c r="DR31" s="388"/>
      <c r="DS31" s="388"/>
      <c r="DT31" s="388"/>
      <c r="DU31" s="388"/>
      <c r="DV31" s="388"/>
      <c r="DW31" s="389"/>
      <c r="DX31" s="387"/>
      <c r="DY31" s="388"/>
      <c r="DZ31" s="388"/>
      <c r="EA31" s="388"/>
      <c r="EB31" s="388"/>
      <c r="EC31" s="388"/>
      <c r="ED31" s="388"/>
      <c r="EE31" s="388"/>
      <c r="EF31" s="388"/>
      <c r="EG31" s="388"/>
      <c r="EH31" s="388"/>
      <c r="EI31" s="389"/>
      <c r="EJ31" s="387"/>
      <c r="EK31" s="388"/>
      <c r="EL31" s="388"/>
      <c r="EM31" s="388"/>
      <c r="EN31" s="388"/>
      <c r="EO31" s="388"/>
      <c r="EP31" s="388"/>
      <c r="EQ31" s="388"/>
      <c r="ER31" s="388"/>
      <c r="ES31" s="388"/>
      <c r="ET31" s="388"/>
      <c r="EU31" s="389"/>
      <c r="EV31" s="373"/>
      <c r="EW31" s="374"/>
      <c r="EX31" s="374"/>
      <c r="EY31" s="374"/>
      <c r="EZ31" s="374"/>
      <c r="FA31" s="374"/>
      <c r="FB31" s="374"/>
      <c r="FC31" s="374"/>
      <c r="FD31" s="374"/>
      <c r="FE31" s="374"/>
      <c r="FF31" s="374"/>
      <c r="FG31" s="374"/>
      <c r="FH31" s="374"/>
      <c r="FI31" s="374"/>
      <c r="FJ31" s="374"/>
      <c r="FK31" s="375"/>
    </row>
    <row r="32" spans="1:167" s="114" customFormat="1" ht="9" x14ac:dyDescent="0.2">
      <c r="A32" s="323" t="s">
        <v>139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4"/>
      <c r="Y32" s="325"/>
      <c r="Z32" s="326"/>
      <c r="AA32" s="326"/>
      <c r="AB32" s="326"/>
      <c r="AC32" s="326"/>
      <c r="AD32" s="326"/>
      <c r="AE32" s="326"/>
      <c r="AF32" s="327"/>
      <c r="AG32" s="331"/>
      <c r="AH32" s="332"/>
      <c r="AI32" s="332"/>
      <c r="AJ32" s="332"/>
      <c r="AK32" s="332"/>
      <c r="AL32" s="332"/>
      <c r="AM32" s="332"/>
      <c r="AN32" s="332"/>
      <c r="AO32" s="332"/>
      <c r="AP32" s="332"/>
      <c r="AQ32" s="333"/>
      <c r="AR32" s="337"/>
      <c r="AS32" s="338"/>
      <c r="AT32" s="338"/>
      <c r="AU32" s="338"/>
      <c r="AV32" s="338"/>
      <c r="AW32" s="338"/>
      <c r="AX32" s="338"/>
      <c r="AY32" s="338"/>
      <c r="AZ32" s="339"/>
      <c r="BA32" s="343" t="s">
        <v>412</v>
      </c>
      <c r="BB32" s="338"/>
      <c r="BC32" s="338"/>
      <c r="BD32" s="338"/>
      <c r="BE32" s="338"/>
      <c r="BF32" s="344"/>
      <c r="BG32" s="347"/>
      <c r="BH32" s="348"/>
      <c r="BI32" s="348"/>
      <c r="BJ32" s="348"/>
      <c r="BK32" s="348"/>
      <c r="BL32" s="348"/>
      <c r="BM32" s="348"/>
      <c r="BN32" s="348"/>
      <c r="BO32" s="348"/>
      <c r="BP32" s="349"/>
      <c r="BQ32" s="353"/>
      <c r="BR32" s="354"/>
      <c r="BS32" s="354"/>
      <c r="BT32" s="354"/>
      <c r="BU32" s="354"/>
      <c r="BV32" s="354"/>
      <c r="BW32" s="354"/>
      <c r="BX32" s="354"/>
      <c r="BY32" s="354"/>
      <c r="BZ32" s="354"/>
      <c r="CA32" s="355"/>
      <c r="CB32" s="314"/>
      <c r="CC32" s="315"/>
      <c r="CD32" s="315"/>
      <c r="CE32" s="315"/>
      <c r="CF32" s="315"/>
      <c r="CG32" s="315"/>
      <c r="CH32" s="315"/>
      <c r="CI32" s="316"/>
      <c r="CJ32" s="314"/>
      <c r="CK32" s="315"/>
      <c r="CL32" s="315"/>
      <c r="CM32" s="315"/>
      <c r="CN32" s="315"/>
      <c r="CO32" s="315"/>
      <c r="CP32" s="315"/>
      <c r="CQ32" s="316"/>
      <c r="CR32" s="314"/>
      <c r="CS32" s="315"/>
      <c r="CT32" s="315"/>
      <c r="CU32" s="315"/>
      <c r="CV32" s="315"/>
      <c r="CW32" s="315"/>
      <c r="CX32" s="315"/>
      <c r="CY32" s="316"/>
      <c r="CZ32" s="314"/>
      <c r="DA32" s="315"/>
      <c r="DB32" s="315"/>
      <c r="DC32" s="315"/>
      <c r="DD32" s="315"/>
      <c r="DE32" s="315"/>
      <c r="DF32" s="315"/>
      <c r="DG32" s="315"/>
      <c r="DH32" s="316"/>
      <c r="DI32" s="317"/>
      <c r="DJ32" s="318"/>
      <c r="DK32" s="318"/>
      <c r="DL32" s="318"/>
      <c r="DM32" s="318"/>
      <c r="DN32" s="318"/>
      <c r="DO32" s="318"/>
      <c r="DP32" s="318"/>
      <c r="DQ32" s="318"/>
      <c r="DR32" s="318"/>
      <c r="DS32" s="318"/>
      <c r="DT32" s="318"/>
      <c r="DU32" s="318"/>
      <c r="DV32" s="318"/>
      <c r="DW32" s="319"/>
      <c r="DX32" s="317"/>
      <c r="DY32" s="318"/>
      <c r="DZ32" s="318"/>
      <c r="EA32" s="318"/>
      <c r="EB32" s="318"/>
      <c r="EC32" s="318"/>
      <c r="ED32" s="318"/>
      <c r="EE32" s="318"/>
      <c r="EF32" s="318"/>
      <c r="EG32" s="318"/>
      <c r="EH32" s="318"/>
      <c r="EI32" s="319"/>
      <c r="EJ32" s="317"/>
      <c r="EK32" s="318"/>
      <c r="EL32" s="318"/>
      <c r="EM32" s="318"/>
      <c r="EN32" s="318"/>
      <c r="EO32" s="318"/>
      <c r="EP32" s="318"/>
      <c r="EQ32" s="318"/>
      <c r="ER32" s="318"/>
      <c r="ES32" s="318"/>
      <c r="ET32" s="318"/>
      <c r="EU32" s="319"/>
      <c r="EV32" s="320"/>
      <c r="EW32" s="321"/>
      <c r="EX32" s="321"/>
      <c r="EY32" s="321"/>
      <c r="EZ32" s="321"/>
      <c r="FA32" s="321"/>
      <c r="FB32" s="321"/>
      <c r="FC32" s="321"/>
      <c r="FD32" s="321"/>
      <c r="FE32" s="321"/>
      <c r="FF32" s="321"/>
      <c r="FG32" s="321"/>
      <c r="FH32" s="321"/>
      <c r="FI32" s="321"/>
      <c r="FJ32" s="321"/>
      <c r="FK32" s="322"/>
    </row>
    <row r="33" spans="1:167" s="113" customFormat="1" ht="9" x14ac:dyDescent="0.2">
      <c r="A33" s="393"/>
      <c r="B33" s="393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4"/>
      <c r="Y33" s="328"/>
      <c r="Z33" s="329"/>
      <c r="AA33" s="329"/>
      <c r="AB33" s="329"/>
      <c r="AC33" s="329"/>
      <c r="AD33" s="329"/>
      <c r="AE33" s="329"/>
      <c r="AF33" s="330"/>
      <c r="AG33" s="334"/>
      <c r="AH33" s="335"/>
      <c r="AI33" s="335"/>
      <c r="AJ33" s="335"/>
      <c r="AK33" s="335"/>
      <c r="AL33" s="335"/>
      <c r="AM33" s="335"/>
      <c r="AN33" s="335"/>
      <c r="AO33" s="335"/>
      <c r="AP33" s="335"/>
      <c r="AQ33" s="336"/>
      <c r="AR33" s="340"/>
      <c r="AS33" s="341"/>
      <c r="AT33" s="341"/>
      <c r="AU33" s="341"/>
      <c r="AV33" s="341"/>
      <c r="AW33" s="341"/>
      <c r="AX33" s="341"/>
      <c r="AY33" s="341"/>
      <c r="AZ33" s="342"/>
      <c r="BA33" s="345"/>
      <c r="BB33" s="341"/>
      <c r="BC33" s="341"/>
      <c r="BD33" s="341"/>
      <c r="BE33" s="341"/>
      <c r="BF33" s="346"/>
      <c r="BG33" s="350"/>
      <c r="BH33" s="351"/>
      <c r="BI33" s="351"/>
      <c r="BJ33" s="351"/>
      <c r="BK33" s="351"/>
      <c r="BL33" s="351"/>
      <c r="BM33" s="351"/>
      <c r="BN33" s="351"/>
      <c r="BO33" s="351"/>
      <c r="BP33" s="352"/>
      <c r="BQ33" s="356"/>
      <c r="BR33" s="357"/>
      <c r="BS33" s="357"/>
      <c r="BT33" s="357"/>
      <c r="BU33" s="357"/>
      <c r="BV33" s="357"/>
      <c r="BW33" s="357"/>
      <c r="BX33" s="357"/>
      <c r="BY33" s="357"/>
      <c r="BZ33" s="357"/>
      <c r="CA33" s="358"/>
      <c r="CB33" s="370"/>
      <c r="CC33" s="371"/>
      <c r="CD33" s="371"/>
      <c r="CE33" s="371"/>
      <c r="CF33" s="371"/>
      <c r="CG33" s="371"/>
      <c r="CH33" s="371"/>
      <c r="CI33" s="372"/>
      <c r="CJ33" s="370"/>
      <c r="CK33" s="371"/>
      <c r="CL33" s="371"/>
      <c r="CM33" s="371"/>
      <c r="CN33" s="371"/>
      <c r="CO33" s="371"/>
      <c r="CP33" s="371"/>
      <c r="CQ33" s="372"/>
      <c r="CR33" s="370"/>
      <c r="CS33" s="371"/>
      <c r="CT33" s="371"/>
      <c r="CU33" s="371"/>
      <c r="CV33" s="371"/>
      <c r="CW33" s="371"/>
      <c r="CX33" s="371"/>
      <c r="CY33" s="372"/>
      <c r="CZ33" s="370"/>
      <c r="DA33" s="371"/>
      <c r="DB33" s="371"/>
      <c r="DC33" s="371"/>
      <c r="DD33" s="371"/>
      <c r="DE33" s="371"/>
      <c r="DF33" s="371"/>
      <c r="DG33" s="371"/>
      <c r="DH33" s="372"/>
      <c r="DI33" s="395"/>
      <c r="DJ33" s="396"/>
      <c r="DK33" s="396"/>
      <c r="DL33" s="396"/>
      <c r="DM33" s="396"/>
      <c r="DN33" s="396"/>
      <c r="DO33" s="396"/>
      <c r="DP33" s="396"/>
      <c r="DQ33" s="396"/>
      <c r="DR33" s="396"/>
      <c r="DS33" s="396"/>
      <c r="DT33" s="396"/>
      <c r="DU33" s="396"/>
      <c r="DV33" s="396"/>
      <c r="DW33" s="397"/>
      <c r="DX33" s="395"/>
      <c r="DY33" s="396"/>
      <c r="DZ33" s="396"/>
      <c r="EA33" s="396"/>
      <c r="EB33" s="396"/>
      <c r="EC33" s="396"/>
      <c r="ED33" s="396"/>
      <c r="EE33" s="396"/>
      <c r="EF33" s="396"/>
      <c r="EG33" s="396"/>
      <c r="EH33" s="396"/>
      <c r="EI33" s="397"/>
      <c r="EJ33" s="395"/>
      <c r="EK33" s="396"/>
      <c r="EL33" s="396"/>
      <c r="EM33" s="396"/>
      <c r="EN33" s="396"/>
      <c r="EO33" s="396"/>
      <c r="EP33" s="396"/>
      <c r="EQ33" s="396"/>
      <c r="ER33" s="396"/>
      <c r="ES33" s="396"/>
      <c r="ET33" s="396"/>
      <c r="EU33" s="397"/>
      <c r="EV33" s="390"/>
      <c r="EW33" s="391"/>
      <c r="EX33" s="391"/>
      <c r="EY33" s="391"/>
      <c r="EZ33" s="391"/>
      <c r="FA33" s="391"/>
      <c r="FB33" s="391"/>
      <c r="FC33" s="391"/>
      <c r="FD33" s="391"/>
      <c r="FE33" s="391"/>
      <c r="FF33" s="391"/>
      <c r="FG33" s="391"/>
      <c r="FH33" s="391"/>
      <c r="FI33" s="391"/>
      <c r="FJ33" s="391"/>
      <c r="FK33" s="392"/>
    </row>
    <row r="34" spans="1:167" s="113" customFormat="1" ht="24" customHeight="1" x14ac:dyDescent="0.2">
      <c r="A34" s="359"/>
      <c r="B34" s="359"/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60"/>
      <c r="Y34" s="361"/>
      <c r="Z34" s="362"/>
      <c r="AA34" s="362"/>
      <c r="AB34" s="362"/>
      <c r="AC34" s="362"/>
      <c r="AD34" s="362"/>
      <c r="AE34" s="362"/>
      <c r="AF34" s="363"/>
      <c r="AG34" s="364"/>
      <c r="AH34" s="365"/>
      <c r="AI34" s="365"/>
      <c r="AJ34" s="365"/>
      <c r="AK34" s="365"/>
      <c r="AL34" s="365"/>
      <c r="AM34" s="365"/>
      <c r="AN34" s="365"/>
      <c r="AO34" s="365"/>
      <c r="AP34" s="365"/>
      <c r="AQ34" s="366"/>
      <c r="AR34" s="367"/>
      <c r="AS34" s="368"/>
      <c r="AT34" s="368"/>
      <c r="AU34" s="368"/>
      <c r="AV34" s="368"/>
      <c r="AW34" s="368"/>
      <c r="AX34" s="368"/>
      <c r="AY34" s="368"/>
      <c r="AZ34" s="369"/>
      <c r="BA34" s="343"/>
      <c r="BB34" s="338"/>
      <c r="BC34" s="338"/>
      <c r="BD34" s="338"/>
      <c r="BE34" s="338"/>
      <c r="BF34" s="344"/>
      <c r="BG34" s="347"/>
      <c r="BH34" s="348"/>
      <c r="BI34" s="348"/>
      <c r="BJ34" s="348"/>
      <c r="BK34" s="348"/>
      <c r="BL34" s="348"/>
      <c r="BM34" s="348"/>
      <c r="BN34" s="348"/>
      <c r="BO34" s="348"/>
      <c r="BP34" s="349"/>
      <c r="BQ34" s="353"/>
      <c r="BR34" s="354"/>
      <c r="BS34" s="354"/>
      <c r="BT34" s="354"/>
      <c r="BU34" s="354"/>
      <c r="BV34" s="354"/>
      <c r="BW34" s="354"/>
      <c r="BX34" s="354"/>
      <c r="BY34" s="354"/>
      <c r="BZ34" s="354"/>
      <c r="CA34" s="355"/>
      <c r="CB34" s="314"/>
      <c r="CC34" s="315"/>
      <c r="CD34" s="315"/>
      <c r="CE34" s="315"/>
      <c r="CF34" s="315"/>
      <c r="CG34" s="315"/>
      <c r="CH34" s="315"/>
      <c r="CI34" s="316"/>
      <c r="CJ34" s="314"/>
      <c r="CK34" s="315"/>
      <c r="CL34" s="315"/>
      <c r="CM34" s="315"/>
      <c r="CN34" s="315"/>
      <c r="CO34" s="315"/>
      <c r="CP34" s="315"/>
      <c r="CQ34" s="316"/>
      <c r="CR34" s="314"/>
      <c r="CS34" s="315"/>
      <c r="CT34" s="315"/>
      <c r="CU34" s="315"/>
      <c r="CV34" s="315"/>
      <c r="CW34" s="315"/>
      <c r="CX34" s="315"/>
      <c r="CY34" s="316"/>
      <c r="CZ34" s="314"/>
      <c r="DA34" s="315"/>
      <c r="DB34" s="315"/>
      <c r="DC34" s="315"/>
      <c r="DD34" s="315"/>
      <c r="DE34" s="315"/>
      <c r="DF34" s="315"/>
      <c r="DG34" s="315"/>
      <c r="DH34" s="316"/>
      <c r="DI34" s="317"/>
      <c r="DJ34" s="318"/>
      <c r="DK34" s="318"/>
      <c r="DL34" s="318"/>
      <c r="DM34" s="318"/>
      <c r="DN34" s="318"/>
      <c r="DO34" s="318"/>
      <c r="DP34" s="318"/>
      <c r="DQ34" s="318"/>
      <c r="DR34" s="318"/>
      <c r="DS34" s="318"/>
      <c r="DT34" s="318"/>
      <c r="DU34" s="318"/>
      <c r="DV34" s="318"/>
      <c r="DW34" s="319"/>
      <c r="DX34" s="317"/>
      <c r="DY34" s="318"/>
      <c r="DZ34" s="318"/>
      <c r="EA34" s="318"/>
      <c r="EB34" s="318"/>
      <c r="EC34" s="318"/>
      <c r="ED34" s="318"/>
      <c r="EE34" s="318"/>
      <c r="EF34" s="318"/>
      <c r="EG34" s="318"/>
      <c r="EH34" s="318"/>
      <c r="EI34" s="319"/>
      <c r="EJ34" s="317"/>
      <c r="EK34" s="318"/>
      <c r="EL34" s="318"/>
      <c r="EM34" s="318"/>
      <c r="EN34" s="318"/>
      <c r="EO34" s="318"/>
      <c r="EP34" s="318"/>
      <c r="EQ34" s="318"/>
      <c r="ER34" s="318"/>
      <c r="ES34" s="318"/>
      <c r="ET34" s="318"/>
      <c r="EU34" s="319"/>
      <c r="EV34" s="320"/>
      <c r="EW34" s="321"/>
      <c r="EX34" s="321"/>
      <c r="EY34" s="321"/>
      <c r="EZ34" s="321"/>
      <c r="FA34" s="321"/>
      <c r="FB34" s="321"/>
      <c r="FC34" s="321"/>
      <c r="FD34" s="321"/>
      <c r="FE34" s="321"/>
      <c r="FF34" s="321"/>
      <c r="FG34" s="321"/>
      <c r="FH34" s="321"/>
      <c r="FI34" s="321"/>
      <c r="FJ34" s="321"/>
      <c r="FK34" s="322"/>
    </row>
    <row r="35" spans="1:167" s="113" customFormat="1" ht="9.6" thickBot="1" x14ac:dyDescent="0.2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6"/>
      <c r="Z35" s="116"/>
      <c r="AA35" s="116"/>
      <c r="AB35" s="116"/>
      <c r="AC35" s="116"/>
      <c r="AD35" s="116"/>
      <c r="AE35" s="117"/>
      <c r="AF35" s="118"/>
      <c r="AG35" s="118"/>
      <c r="AH35" s="118"/>
      <c r="AI35" s="118"/>
      <c r="AJ35" s="118"/>
      <c r="AK35" s="118"/>
      <c r="AL35" s="118"/>
      <c r="AM35" s="119"/>
      <c r="AN35" s="119"/>
      <c r="AO35" s="119"/>
      <c r="AR35" s="303" t="s">
        <v>1096</v>
      </c>
      <c r="AS35" s="303"/>
      <c r="AT35" s="303"/>
      <c r="AU35" s="303"/>
      <c r="AV35" s="303"/>
      <c r="AW35" s="303"/>
      <c r="AX35" s="303"/>
      <c r="AY35" s="303"/>
      <c r="AZ35" s="304"/>
      <c r="BA35" s="305" t="s">
        <v>46</v>
      </c>
      <c r="BB35" s="306"/>
      <c r="BC35" s="306"/>
      <c r="BD35" s="306"/>
      <c r="BE35" s="306"/>
      <c r="BF35" s="307"/>
      <c r="BG35" s="308"/>
      <c r="BH35" s="309"/>
      <c r="BI35" s="309"/>
      <c r="BJ35" s="309"/>
      <c r="BK35" s="309"/>
      <c r="BL35" s="309"/>
      <c r="BM35" s="309"/>
      <c r="BN35" s="309"/>
      <c r="BO35" s="309"/>
      <c r="BP35" s="310"/>
      <c r="BQ35" s="311"/>
      <c r="BR35" s="312"/>
      <c r="BS35" s="312"/>
      <c r="BT35" s="312"/>
      <c r="BU35" s="312"/>
      <c r="BV35" s="312"/>
      <c r="BW35" s="312"/>
      <c r="BX35" s="312"/>
      <c r="BY35" s="312"/>
      <c r="BZ35" s="312"/>
      <c r="CA35" s="313"/>
      <c r="CB35" s="449"/>
      <c r="CC35" s="450"/>
      <c r="CD35" s="450"/>
      <c r="CE35" s="450"/>
      <c r="CF35" s="450"/>
      <c r="CG35" s="450"/>
      <c r="CH35" s="450"/>
      <c r="CI35" s="451"/>
      <c r="CJ35" s="449"/>
      <c r="CK35" s="450"/>
      <c r="CL35" s="450"/>
      <c r="CM35" s="450"/>
      <c r="CN35" s="450"/>
      <c r="CO35" s="450"/>
      <c r="CP35" s="450"/>
      <c r="CQ35" s="451"/>
      <c r="CR35" s="449"/>
      <c r="CS35" s="450"/>
      <c r="CT35" s="450"/>
      <c r="CU35" s="450"/>
      <c r="CV35" s="450"/>
      <c r="CW35" s="450"/>
      <c r="CX35" s="450"/>
      <c r="CY35" s="451"/>
      <c r="CZ35" s="449"/>
      <c r="DA35" s="450"/>
      <c r="DB35" s="450"/>
      <c r="DC35" s="450"/>
      <c r="DD35" s="450"/>
      <c r="DE35" s="450"/>
      <c r="DF35" s="450"/>
      <c r="DG35" s="450"/>
      <c r="DH35" s="451"/>
      <c r="DI35" s="452"/>
      <c r="DJ35" s="453"/>
      <c r="DK35" s="453"/>
      <c r="DL35" s="453"/>
      <c r="DM35" s="453"/>
      <c r="DN35" s="453"/>
      <c r="DO35" s="453"/>
      <c r="DP35" s="453"/>
      <c r="DQ35" s="453"/>
      <c r="DR35" s="453"/>
      <c r="DS35" s="453"/>
      <c r="DT35" s="453"/>
      <c r="DU35" s="453"/>
      <c r="DV35" s="453"/>
      <c r="DW35" s="454"/>
      <c r="DX35" s="452"/>
      <c r="DY35" s="453"/>
      <c r="DZ35" s="453"/>
      <c r="EA35" s="453"/>
      <c r="EB35" s="453"/>
      <c r="EC35" s="453"/>
      <c r="ED35" s="453"/>
      <c r="EE35" s="453"/>
      <c r="EF35" s="453"/>
      <c r="EG35" s="453"/>
      <c r="EH35" s="453"/>
      <c r="EI35" s="454"/>
      <c r="EJ35" s="452"/>
      <c r="EK35" s="453"/>
      <c r="EL35" s="453"/>
      <c r="EM35" s="453"/>
      <c r="EN35" s="453"/>
      <c r="EO35" s="453"/>
      <c r="EP35" s="453"/>
      <c r="EQ35" s="453"/>
      <c r="ER35" s="453"/>
      <c r="ES35" s="453"/>
      <c r="ET35" s="453"/>
      <c r="EU35" s="454"/>
      <c r="EV35" s="295"/>
      <c r="EW35" s="296"/>
      <c r="EX35" s="296"/>
      <c r="EY35" s="296"/>
      <c r="EZ35" s="296"/>
      <c r="FA35" s="296"/>
      <c r="FB35" s="296"/>
      <c r="FC35" s="296"/>
      <c r="FD35" s="296"/>
      <c r="FE35" s="296"/>
      <c r="FF35" s="296"/>
      <c r="FG35" s="296"/>
      <c r="FH35" s="296"/>
      <c r="FI35" s="296"/>
      <c r="FJ35" s="296"/>
      <c r="FK35" s="297"/>
    </row>
    <row r="36" spans="1:167" s="121" customFormat="1" ht="9.6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1:167" s="123" customFormat="1" ht="9.6" x14ac:dyDescent="0.2">
      <c r="A37" s="298" t="s">
        <v>1097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122"/>
      <c r="T37" s="122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124"/>
      <c r="BR37" s="124"/>
      <c r="BS37" s="124"/>
      <c r="BT37" s="124"/>
      <c r="BU37" s="124"/>
      <c r="BV37" s="124"/>
      <c r="CB37" s="300"/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/>
      <c r="CN37" s="300"/>
      <c r="CO37" s="300"/>
      <c r="CP37" s="300"/>
      <c r="CQ37" s="300"/>
      <c r="CR37" s="300"/>
      <c r="CS37" s="300"/>
      <c r="CT37" s="300"/>
      <c r="CU37" s="300"/>
      <c r="CV37" s="300"/>
      <c r="CW37" s="300"/>
      <c r="CX37" s="300"/>
      <c r="CY37" s="300"/>
      <c r="CZ37" s="300"/>
      <c r="DA37" s="300"/>
      <c r="DB37" s="300"/>
      <c r="DC37" s="300"/>
      <c r="DD37" s="300"/>
      <c r="DE37" s="300"/>
      <c r="DF37" s="300"/>
      <c r="DG37" s="300"/>
      <c r="DH37" s="300"/>
      <c r="DX37" s="299"/>
      <c r="DY37" s="299"/>
      <c r="DZ37" s="299"/>
      <c r="EA37" s="299"/>
      <c r="EB37" s="299"/>
      <c r="EC37" s="299"/>
      <c r="ED37" s="299"/>
      <c r="EE37" s="299"/>
      <c r="EF37" s="299"/>
      <c r="EG37" s="299"/>
      <c r="EH37" s="299"/>
      <c r="EI37" s="299"/>
      <c r="EJ37" s="299"/>
      <c r="EK37" s="299"/>
      <c r="EL37" s="299"/>
      <c r="EM37" s="299"/>
      <c r="EN37" s="299"/>
      <c r="EO37" s="299"/>
      <c r="EP37" s="299"/>
      <c r="EQ37" s="299"/>
      <c r="ER37" s="299"/>
      <c r="ES37" s="299"/>
      <c r="ET37" s="299"/>
      <c r="EU37" s="299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</row>
    <row r="38" spans="1:167" s="128" customFormat="1" ht="8.4" x14ac:dyDescent="0.25">
      <c r="A38" s="126"/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AG38" s="301" t="s">
        <v>50</v>
      </c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  <c r="BP38" s="301"/>
      <c r="BQ38" s="127"/>
      <c r="BR38" s="127"/>
      <c r="BS38" s="127"/>
      <c r="BT38" s="127"/>
      <c r="BU38" s="127"/>
      <c r="BV38" s="127"/>
      <c r="CB38" s="301" t="s">
        <v>51</v>
      </c>
      <c r="CC38" s="301"/>
      <c r="CD38" s="301"/>
      <c r="CE38" s="301"/>
      <c r="CF38" s="301"/>
      <c r="CG38" s="301"/>
      <c r="CH38" s="301"/>
      <c r="CI38" s="301"/>
      <c r="CJ38" s="301"/>
      <c r="CK38" s="301"/>
      <c r="CL38" s="301"/>
      <c r="CM38" s="301"/>
      <c r="CN38" s="301"/>
      <c r="CO38" s="301"/>
      <c r="CP38" s="301"/>
      <c r="CQ38" s="301"/>
      <c r="CR38" s="301"/>
      <c r="CS38" s="301"/>
      <c r="CT38" s="301"/>
      <c r="CU38" s="301"/>
      <c r="CV38" s="301"/>
      <c r="CW38" s="301"/>
      <c r="CX38" s="301"/>
      <c r="CY38" s="301"/>
      <c r="CZ38" s="301"/>
      <c r="DA38" s="301"/>
      <c r="DB38" s="301"/>
      <c r="DC38" s="301"/>
      <c r="DD38" s="301"/>
      <c r="DE38" s="301"/>
      <c r="DF38" s="301"/>
      <c r="DG38" s="301"/>
      <c r="DH38" s="301"/>
      <c r="DX38" s="302" t="s">
        <v>52</v>
      </c>
      <c r="DY38" s="302"/>
      <c r="DZ38" s="302"/>
      <c r="EA38" s="302"/>
      <c r="EB38" s="302"/>
      <c r="EC38" s="302"/>
      <c r="ED38" s="302"/>
      <c r="EE38" s="302"/>
      <c r="EF38" s="302"/>
      <c r="EG38" s="302"/>
      <c r="EH38" s="302"/>
      <c r="EI38" s="302"/>
      <c r="EJ38" s="302"/>
      <c r="EK38" s="302"/>
      <c r="EL38" s="302"/>
      <c r="EM38" s="302"/>
      <c r="EN38" s="302"/>
      <c r="EO38" s="302"/>
      <c r="EP38" s="302"/>
      <c r="EQ38" s="302"/>
      <c r="ER38" s="302"/>
      <c r="ES38" s="302"/>
      <c r="ET38" s="302"/>
      <c r="EU38" s="302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</row>
    <row r="39" spans="1:167" s="123" customFormat="1" ht="15" customHeight="1" x14ac:dyDescent="0.2">
      <c r="A39" s="130" t="s">
        <v>53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124"/>
      <c r="BR39" s="124"/>
      <c r="BS39" s="124"/>
      <c r="BT39" s="124"/>
      <c r="BU39" s="124"/>
      <c r="BV39" s="124"/>
      <c r="CB39" s="299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299"/>
      <c r="CU39" s="299"/>
      <c r="CV39" s="299"/>
      <c r="CW39" s="299"/>
      <c r="CX39" s="299"/>
      <c r="CY39" s="299"/>
      <c r="CZ39" s="299"/>
      <c r="DA39" s="299"/>
      <c r="DB39" s="299"/>
      <c r="DC39" s="299"/>
      <c r="DD39" s="299"/>
      <c r="DE39" s="299"/>
      <c r="DF39" s="299"/>
      <c r="DG39" s="299"/>
      <c r="DH39" s="299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  <c r="EO39" s="292"/>
      <c r="EP39" s="292"/>
      <c r="EQ39" s="292"/>
      <c r="ER39" s="292"/>
      <c r="ES39" s="292"/>
      <c r="ET39" s="292"/>
      <c r="EU39" s="292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</row>
    <row r="40" spans="1:167" s="128" customFormat="1" ht="8.4" x14ac:dyDescent="0.25">
      <c r="A40" s="126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AG40" s="301" t="s">
        <v>50</v>
      </c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1"/>
      <c r="BP40" s="301"/>
      <c r="BQ40" s="127"/>
      <c r="BR40" s="127"/>
      <c r="BS40" s="127"/>
      <c r="BT40" s="127"/>
      <c r="BU40" s="127"/>
      <c r="BV40" s="127"/>
      <c r="CB40" s="301" t="s">
        <v>93</v>
      </c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X40" s="302" t="s">
        <v>175</v>
      </c>
      <c r="DY40" s="302"/>
      <c r="DZ40" s="302"/>
      <c r="EA40" s="302"/>
      <c r="EB40" s="302"/>
      <c r="EC40" s="302"/>
      <c r="ED40" s="302"/>
      <c r="EE40" s="302"/>
      <c r="EF40" s="302"/>
      <c r="EG40" s="302"/>
      <c r="EH40" s="302"/>
      <c r="EI40" s="302"/>
      <c r="EJ40" s="302"/>
      <c r="EK40" s="302"/>
      <c r="EL40" s="302"/>
      <c r="EM40" s="302"/>
      <c r="EN40" s="302"/>
      <c r="EO40" s="302"/>
      <c r="EP40" s="302"/>
      <c r="EQ40" s="302"/>
      <c r="ER40" s="302"/>
      <c r="ES40" s="302"/>
      <c r="ET40" s="302"/>
      <c r="EU40" s="302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</row>
    <row r="41" spans="1:167" s="128" customFormat="1" ht="8.4" x14ac:dyDescent="0.25">
      <c r="A41" s="126"/>
      <c r="B41" s="126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T41" s="131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9"/>
      <c r="ER41" s="131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</row>
    <row r="42" spans="1:167" s="132" customFormat="1" ht="10.5" customHeight="1" x14ac:dyDescent="0.2">
      <c r="A42" s="291" t="s">
        <v>1098</v>
      </c>
      <c r="B42" s="291"/>
      <c r="C42" s="292"/>
      <c r="D42" s="292"/>
      <c r="E42" s="292"/>
      <c r="F42" s="293" t="s">
        <v>1098</v>
      </c>
      <c r="G42" s="293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1">
        <v>20</v>
      </c>
      <c r="S42" s="291"/>
      <c r="T42" s="291"/>
      <c r="U42" s="294"/>
      <c r="V42" s="294"/>
      <c r="W42" s="294"/>
      <c r="X42" s="293" t="s">
        <v>14</v>
      </c>
      <c r="Y42" s="293"/>
      <c r="Z42" s="29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</row>
    <row r="44" spans="1:167" ht="15" customHeight="1" x14ac:dyDescent="0.25"/>
    <row r="45" spans="1:167" ht="15" customHeight="1" x14ac:dyDescent="0.25"/>
    <row r="49" ht="12" customHeight="1" x14ac:dyDescent="0.25"/>
    <row r="50" ht="12" customHeight="1" x14ac:dyDescent="0.25"/>
    <row r="51" ht="12" customHeight="1" x14ac:dyDescent="0.25"/>
  </sheetData>
  <mergeCells count="314">
    <mergeCell ref="EV6:FK6"/>
    <mergeCell ref="Y7:DW7"/>
    <mergeCell ref="EV7:FK7"/>
    <mergeCell ref="A8:X8"/>
    <mergeCell ref="Y8:DW8"/>
    <mergeCell ref="EV8:FK8"/>
    <mergeCell ref="A30:X30"/>
    <mergeCell ref="Y30:AF30"/>
    <mergeCell ref="AG30:AQ30"/>
    <mergeCell ref="BG30:BP30"/>
    <mergeCell ref="BQ30:CA30"/>
    <mergeCell ref="CB30:CI30"/>
    <mergeCell ref="CJ30:CQ30"/>
    <mergeCell ref="CR30:CY30"/>
    <mergeCell ref="CZ30:DH30"/>
    <mergeCell ref="DI30:DW30"/>
    <mergeCell ref="DX30:EI30"/>
    <mergeCell ref="EJ30:EU30"/>
    <mergeCell ref="DX24:EI25"/>
    <mergeCell ref="EJ24:EU25"/>
    <mergeCell ref="BQ27:CA27"/>
    <mergeCell ref="CB27:CI27"/>
    <mergeCell ref="A24:X24"/>
    <mergeCell ref="A14:X14"/>
    <mergeCell ref="B1:FJ1"/>
    <mergeCell ref="EV3:FK3"/>
    <mergeCell ref="BS4:BW4"/>
    <mergeCell ref="BX4:CJ4"/>
    <mergeCell ref="CK4:CM4"/>
    <mergeCell ref="CN4:CP4"/>
    <mergeCell ref="CQ4:CS4"/>
    <mergeCell ref="EV4:FK4"/>
    <mergeCell ref="EV5:FK5"/>
    <mergeCell ref="A22:X22"/>
    <mergeCell ref="A27:X27"/>
    <mergeCell ref="Y27:AF27"/>
    <mergeCell ref="AG27:AQ27"/>
    <mergeCell ref="BG27:BP27"/>
    <mergeCell ref="Y24:AF25"/>
    <mergeCell ref="AG24:AQ25"/>
    <mergeCell ref="BG24:BP25"/>
    <mergeCell ref="BQ24:CA25"/>
    <mergeCell ref="BA27:BF27"/>
    <mergeCell ref="BQ22:CA22"/>
    <mergeCell ref="DX40:EU40"/>
    <mergeCell ref="CB35:CI35"/>
    <mergeCell ref="CJ35:CQ35"/>
    <mergeCell ref="CR35:CY35"/>
    <mergeCell ref="CZ35:DH35"/>
    <mergeCell ref="DI35:DW35"/>
    <mergeCell ref="DX35:EI35"/>
    <mergeCell ref="EJ35:EU35"/>
    <mergeCell ref="Y14:AF14"/>
    <mergeCell ref="AG14:AQ14"/>
    <mergeCell ref="AR14:AZ14"/>
    <mergeCell ref="BA14:BF14"/>
    <mergeCell ref="BG14:BP14"/>
    <mergeCell ref="BQ14:CA14"/>
    <mergeCell ref="Y18:AF18"/>
    <mergeCell ref="AG18:AQ18"/>
    <mergeCell ref="AR18:AZ18"/>
    <mergeCell ref="BA18:BF18"/>
    <mergeCell ref="BG18:BP18"/>
    <mergeCell ref="BQ18:CA18"/>
    <mergeCell ref="CR32:CY33"/>
    <mergeCell ref="CZ32:DH33"/>
    <mergeCell ref="DI32:DW33"/>
    <mergeCell ref="DX32:EI33"/>
    <mergeCell ref="EJ32:EU33"/>
    <mergeCell ref="Y9:DW9"/>
    <mergeCell ref="EV9:FK9"/>
    <mergeCell ref="EV10:FK10"/>
    <mergeCell ref="EV12:FK13"/>
    <mergeCell ref="CR14:CY14"/>
    <mergeCell ref="CZ14:DH14"/>
    <mergeCell ref="DI14:DW14"/>
    <mergeCell ref="DX14:EI14"/>
    <mergeCell ref="EJ14:EU14"/>
    <mergeCell ref="EV14:FK14"/>
    <mergeCell ref="Y15:AF15"/>
    <mergeCell ref="AG15:AQ15"/>
    <mergeCell ref="AR15:AZ15"/>
    <mergeCell ref="BA15:BF15"/>
    <mergeCell ref="BG15:BP15"/>
    <mergeCell ref="BQ15:CA15"/>
    <mergeCell ref="CB15:CI15"/>
    <mergeCell ref="CB14:CI14"/>
    <mergeCell ref="CJ14:CQ14"/>
    <mergeCell ref="CR16:CY17"/>
    <mergeCell ref="CZ16:DH17"/>
    <mergeCell ref="DI16:DW17"/>
    <mergeCell ref="DX16:EI17"/>
    <mergeCell ref="DX12:EU12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A15:X15"/>
    <mergeCell ref="A12:X13"/>
    <mergeCell ref="Y12:AF13"/>
    <mergeCell ref="AG12:AZ12"/>
    <mergeCell ref="BA12:BF13"/>
    <mergeCell ref="BG12:BP13"/>
    <mergeCell ref="BQ12:CQ12"/>
    <mergeCell ref="CR12:DH12"/>
    <mergeCell ref="DI12:DW13"/>
    <mergeCell ref="CJ15:CQ15"/>
    <mergeCell ref="CR15:CY15"/>
    <mergeCell ref="CZ15:DH15"/>
    <mergeCell ref="DI15:DW15"/>
    <mergeCell ref="DX15:EI15"/>
    <mergeCell ref="EJ15:EU15"/>
    <mergeCell ref="EV15:FK15"/>
    <mergeCell ref="AG16:AQ17"/>
    <mergeCell ref="AR16:AZ17"/>
    <mergeCell ref="BA16:BF17"/>
    <mergeCell ref="BG16:BP17"/>
    <mergeCell ref="BQ16:CA17"/>
    <mergeCell ref="CB16:CI17"/>
    <mergeCell ref="CJ16:CQ17"/>
    <mergeCell ref="CB18:CI18"/>
    <mergeCell ref="CJ18:CQ18"/>
    <mergeCell ref="CR18:CY18"/>
    <mergeCell ref="CZ18:DH18"/>
    <mergeCell ref="DI18:DW18"/>
    <mergeCell ref="DX18:EI18"/>
    <mergeCell ref="EJ18:EU18"/>
    <mergeCell ref="EV18:FK18"/>
    <mergeCell ref="A16:X16"/>
    <mergeCell ref="Y16:AF17"/>
    <mergeCell ref="A18:X18"/>
    <mergeCell ref="EJ16:EU17"/>
    <mergeCell ref="EV16:FK17"/>
    <mergeCell ref="A17:X17"/>
    <mergeCell ref="EJ19:EU19"/>
    <mergeCell ref="EV19:FK19"/>
    <mergeCell ref="A20:X20"/>
    <mergeCell ref="Y20:AF21"/>
    <mergeCell ref="AG20:AQ21"/>
    <mergeCell ref="AR20:AZ21"/>
    <mergeCell ref="BA20:BF21"/>
    <mergeCell ref="BG20:BP21"/>
    <mergeCell ref="BQ20:CA21"/>
    <mergeCell ref="CB20:CI21"/>
    <mergeCell ref="CJ20:CQ21"/>
    <mergeCell ref="CR20:CY21"/>
    <mergeCell ref="CZ20:DH21"/>
    <mergeCell ref="DI20:DW21"/>
    <mergeCell ref="DX20:EI21"/>
    <mergeCell ref="EJ20:EU21"/>
    <mergeCell ref="EV20:FK21"/>
    <mergeCell ref="A21:X21"/>
    <mergeCell ref="A19:X19"/>
    <mergeCell ref="Y19:AF19"/>
    <mergeCell ref="AG19:AQ19"/>
    <mergeCell ref="AR19:AZ19"/>
    <mergeCell ref="BA19:BF19"/>
    <mergeCell ref="BG19:BP19"/>
    <mergeCell ref="CB22:CI22"/>
    <mergeCell ref="CJ22:CQ22"/>
    <mergeCell ref="CR22:CY22"/>
    <mergeCell ref="CR19:CY19"/>
    <mergeCell ref="CZ19:DH19"/>
    <mergeCell ref="DI19:DW19"/>
    <mergeCell ref="DX19:EI19"/>
    <mergeCell ref="BQ19:CA19"/>
    <mergeCell ref="CB19:CI19"/>
    <mergeCell ref="CJ19:CQ19"/>
    <mergeCell ref="CZ22:DH22"/>
    <mergeCell ref="DI22:DW22"/>
    <mergeCell ref="DX22:EI22"/>
    <mergeCell ref="CZ24:DH25"/>
    <mergeCell ref="DI24:DW25"/>
    <mergeCell ref="EJ22:EU22"/>
    <mergeCell ref="EV22:FK22"/>
    <mergeCell ref="A23:X23"/>
    <mergeCell ref="Y23:AF23"/>
    <mergeCell ref="AG23:AQ23"/>
    <mergeCell ref="AR23:AZ23"/>
    <mergeCell ref="BA23:BF23"/>
    <mergeCell ref="BG23:BP23"/>
    <mergeCell ref="BQ23:CA23"/>
    <mergeCell ref="CB23:CI23"/>
    <mergeCell ref="CJ23:CQ23"/>
    <mergeCell ref="CR23:CY23"/>
    <mergeCell ref="CZ23:DH23"/>
    <mergeCell ref="DI23:DW23"/>
    <mergeCell ref="DX23:EI23"/>
    <mergeCell ref="EJ23:EU23"/>
    <mergeCell ref="EV23:FK23"/>
    <mergeCell ref="Y22:AF22"/>
    <mergeCell ref="AG22:AQ22"/>
    <mergeCell ref="AR22:AZ22"/>
    <mergeCell ref="BA22:BF22"/>
    <mergeCell ref="BG22:BP22"/>
    <mergeCell ref="A29:X29"/>
    <mergeCell ref="AR27:AZ27"/>
    <mergeCell ref="EV24:FK25"/>
    <mergeCell ref="A25:X25"/>
    <mergeCell ref="A26:X26"/>
    <mergeCell ref="Y26:AF26"/>
    <mergeCell ref="AG26:AQ26"/>
    <mergeCell ref="AR26:AZ26"/>
    <mergeCell ref="BA26:BF26"/>
    <mergeCell ref="BG26:BP26"/>
    <mergeCell ref="BQ26:CA26"/>
    <mergeCell ref="CB26:CI26"/>
    <mergeCell ref="CJ26:CQ26"/>
    <mergeCell ref="CR26:CY26"/>
    <mergeCell ref="CZ26:DH26"/>
    <mergeCell ref="DI26:DW26"/>
    <mergeCell ref="DX26:EI26"/>
    <mergeCell ref="EJ26:EU26"/>
    <mergeCell ref="EV26:FK26"/>
    <mergeCell ref="AR24:AZ25"/>
    <mergeCell ref="BA24:BF25"/>
    <mergeCell ref="CB24:CI25"/>
    <mergeCell ref="CJ24:CQ25"/>
    <mergeCell ref="CR24:CY25"/>
    <mergeCell ref="EV32:FK33"/>
    <mergeCell ref="A33:X33"/>
    <mergeCell ref="CJ27:CQ27"/>
    <mergeCell ref="CR27:CY27"/>
    <mergeCell ref="CZ27:DH27"/>
    <mergeCell ref="DI27:DW27"/>
    <mergeCell ref="DX27:EI27"/>
    <mergeCell ref="EJ27:EU27"/>
    <mergeCell ref="EV27:FK27"/>
    <mergeCell ref="A28:X28"/>
    <mergeCell ref="Y28:AF29"/>
    <mergeCell ref="AG28:AQ29"/>
    <mergeCell ref="AR28:AZ29"/>
    <mergeCell ref="BA28:BF29"/>
    <mergeCell ref="BG28:BP29"/>
    <mergeCell ref="BQ28:CA29"/>
    <mergeCell ref="CB28:CI29"/>
    <mergeCell ref="CJ28:CQ29"/>
    <mergeCell ref="CR28:CY29"/>
    <mergeCell ref="CZ28:DH29"/>
    <mergeCell ref="DI28:DW29"/>
    <mergeCell ref="DX28:EI29"/>
    <mergeCell ref="EJ28:EU29"/>
    <mergeCell ref="EV28:FK29"/>
    <mergeCell ref="EV30:FK30"/>
    <mergeCell ref="A31:X31"/>
    <mergeCell ref="Y31:AF31"/>
    <mergeCell ref="AG31:AQ31"/>
    <mergeCell ref="AR31:AZ31"/>
    <mergeCell ref="BA31:BF31"/>
    <mergeCell ref="BG31:BP31"/>
    <mergeCell ref="BQ31:CA31"/>
    <mergeCell ref="CB31:CI31"/>
    <mergeCell ref="CJ31:CQ31"/>
    <mergeCell ref="CR31:CY31"/>
    <mergeCell ref="CZ31:DH31"/>
    <mergeCell ref="DI31:DW31"/>
    <mergeCell ref="DX31:EI31"/>
    <mergeCell ref="EJ31:EU31"/>
    <mergeCell ref="EV31:FK31"/>
    <mergeCell ref="AR30:AZ30"/>
    <mergeCell ref="BA30:BF30"/>
    <mergeCell ref="CR34:CY34"/>
    <mergeCell ref="CZ34:DH34"/>
    <mergeCell ref="DI34:DW34"/>
    <mergeCell ref="DX34:EI34"/>
    <mergeCell ref="EJ34:EU34"/>
    <mergeCell ref="EV34:FK34"/>
    <mergeCell ref="A32:X32"/>
    <mergeCell ref="Y32:AF33"/>
    <mergeCell ref="AG32:AQ33"/>
    <mergeCell ref="AR32:AZ33"/>
    <mergeCell ref="BA32:BF33"/>
    <mergeCell ref="BG32:BP33"/>
    <mergeCell ref="BQ32:CA33"/>
    <mergeCell ref="A34:X34"/>
    <mergeCell ref="Y34:AF34"/>
    <mergeCell ref="AG34:AQ34"/>
    <mergeCell ref="AR34:AZ34"/>
    <mergeCell ref="BA34:BF34"/>
    <mergeCell ref="BG34:BP34"/>
    <mergeCell ref="BQ34:CA34"/>
    <mergeCell ref="CB34:CI34"/>
    <mergeCell ref="CJ34:CQ34"/>
    <mergeCell ref="CB32:CI33"/>
    <mergeCell ref="CJ32:CQ33"/>
    <mergeCell ref="A42:B42"/>
    <mergeCell ref="C42:E42"/>
    <mergeCell ref="F42:G42"/>
    <mergeCell ref="H42:Q42"/>
    <mergeCell ref="R42:T42"/>
    <mergeCell ref="U42:W42"/>
    <mergeCell ref="X42:Z42"/>
    <mergeCell ref="EV35:FK35"/>
    <mergeCell ref="A37:R37"/>
    <mergeCell ref="AG37:BP37"/>
    <mergeCell ref="CB37:DH37"/>
    <mergeCell ref="DX37:EU37"/>
    <mergeCell ref="AG38:BP38"/>
    <mergeCell ref="CB38:DH38"/>
    <mergeCell ref="DX38:EU38"/>
    <mergeCell ref="AG39:BP39"/>
    <mergeCell ref="CB39:DH39"/>
    <mergeCell ref="DX39:EU39"/>
    <mergeCell ref="AR35:AZ35"/>
    <mergeCell ref="BA35:BF35"/>
    <mergeCell ref="AG40:BP40"/>
    <mergeCell ref="BG35:BP35"/>
    <mergeCell ref="BQ35:CA35"/>
    <mergeCell ref="CB40:DH40"/>
  </mergeCells>
  <pageMargins left="0.59055118110236227" right="0.39370078740157483" top="0.78740157480314965" bottom="0.39370078740157483" header="0.27559055118110237" footer="0.27559055118110237"/>
  <pageSetup paperSize="9" scale="7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6"/>
  <sheetViews>
    <sheetView zoomScaleSheetLayoutView="90" workbookViewId="0">
      <selection activeCell="DM12" sqref="DM12:DU13"/>
    </sheetView>
  </sheetViews>
  <sheetFormatPr defaultColWidth="1.44140625" defaultRowHeight="15.6" x14ac:dyDescent="0.3"/>
  <cols>
    <col min="1" max="31" width="1.44140625" style="1"/>
    <col min="32" max="32" width="0.88671875" style="1" customWidth="1"/>
    <col min="33" max="33" width="1.44140625" style="1" hidden="1" customWidth="1"/>
    <col min="34" max="39" width="1.44140625" style="1"/>
    <col min="40" max="40" width="0.6640625" style="1" customWidth="1"/>
    <col min="41" max="41" width="1.44140625" style="1" hidden="1" customWidth="1"/>
    <col min="42" max="46" width="1.44140625" style="1"/>
    <col min="47" max="47" width="0.6640625" style="1" customWidth="1"/>
    <col min="48" max="49" width="1.44140625" style="1" hidden="1" customWidth="1"/>
    <col min="50" max="54" width="1.44140625" style="1"/>
    <col min="55" max="55" width="1.33203125" style="1" hidden="1" customWidth="1"/>
    <col min="56" max="57" width="1.44140625" style="1" hidden="1" customWidth="1"/>
    <col min="58" max="63" width="1.44140625" style="1"/>
    <col min="64" max="64" width="0.109375" style="1" customWidth="1"/>
    <col min="65" max="66" width="1.44140625" style="1" hidden="1" customWidth="1"/>
    <col min="67" max="121" width="1.44140625" style="1"/>
    <col min="122" max="122" width="0.6640625" style="1" customWidth="1"/>
    <col min="123" max="125" width="1.44140625" style="1" hidden="1" customWidth="1"/>
    <col min="126" max="16384" width="1.44140625" style="1"/>
  </cols>
  <sheetData>
    <row r="1" spans="1:141" s="28" customFormat="1" ht="13.2" x14ac:dyDescent="0.25">
      <c r="A1" s="236" t="s">
        <v>383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169" t="s">
        <v>22</v>
      </c>
      <c r="U1" s="236"/>
      <c r="V1" s="236"/>
      <c r="W1" s="236"/>
      <c r="X1" s="186"/>
      <c r="Y1" s="214" t="s">
        <v>413</v>
      </c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179"/>
      <c r="BF1" s="214" t="s">
        <v>414</v>
      </c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</row>
    <row r="2" spans="1:141" s="28" customFormat="1" ht="13.2" x14ac:dyDescent="0.25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181" t="s">
        <v>25</v>
      </c>
      <c r="U2" s="234"/>
      <c r="V2" s="234"/>
      <c r="W2" s="234"/>
      <c r="X2" s="185"/>
      <c r="Y2" s="181" t="s">
        <v>32</v>
      </c>
      <c r="Z2" s="234"/>
      <c r="AA2" s="234"/>
      <c r="AB2" s="234"/>
      <c r="AC2" s="234"/>
      <c r="AD2" s="234"/>
      <c r="AE2" s="234"/>
      <c r="AF2" s="234"/>
      <c r="AG2" s="185"/>
      <c r="AH2" s="214" t="s">
        <v>149</v>
      </c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179"/>
      <c r="BF2" s="181" t="s">
        <v>32</v>
      </c>
      <c r="BG2" s="234"/>
      <c r="BH2" s="234"/>
      <c r="BI2" s="234"/>
      <c r="BJ2" s="234"/>
      <c r="BK2" s="234"/>
      <c r="BL2" s="234"/>
      <c r="BM2" s="234"/>
      <c r="BN2" s="185"/>
      <c r="BO2" s="214" t="s">
        <v>149</v>
      </c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</row>
    <row r="3" spans="1:141" s="28" customFormat="1" ht="13.2" x14ac:dyDescent="0.25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181"/>
      <c r="U3" s="234"/>
      <c r="V3" s="234"/>
      <c r="W3" s="234"/>
      <c r="X3" s="185"/>
      <c r="Y3" s="181"/>
      <c r="Z3" s="234"/>
      <c r="AA3" s="234"/>
      <c r="AB3" s="234"/>
      <c r="AC3" s="234"/>
      <c r="AD3" s="234"/>
      <c r="AE3" s="234"/>
      <c r="AF3" s="234"/>
      <c r="AG3" s="185"/>
      <c r="AH3" s="181" t="s">
        <v>420</v>
      </c>
      <c r="AI3" s="234"/>
      <c r="AJ3" s="234"/>
      <c r="AK3" s="234"/>
      <c r="AL3" s="234"/>
      <c r="AM3" s="234"/>
      <c r="AN3" s="234"/>
      <c r="AO3" s="185"/>
      <c r="AP3" s="169" t="s">
        <v>418</v>
      </c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186"/>
      <c r="BF3" s="181"/>
      <c r="BG3" s="234"/>
      <c r="BH3" s="234"/>
      <c r="BI3" s="234"/>
      <c r="BJ3" s="234"/>
      <c r="BK3" s="234"/>
      <c r="BL3" s="234"/>
      <c r="BM3" s="234"/>
      <c r="BN3" s="185"/>
      <c r="BO3" s="169" t="s">
        <v>415</v>
      </c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186"/>
      <c r="CN3" s="169" t="s">
        <v>416</v>
      </c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186"/>
      <c r="DM3" s="169" t="s">
        <v>417</v>
      </c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</row>
    <row r="4" spans="1:141" s="28" customFormat="1" ht="13.2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181"/>
      <c r="U4" s="234"/>
      <c r="V4" s="234"/>
      <c r="W4" s="234"/>
      <c r="X4" s="185"/>
      <c r="Y4" s="181"/>
      <c r="Z4" s="234"/>
      <c r="AA4" s="234"/>
      <c r="AB4" s="234"/>
      <c r="AC4" s="234"/>
      <c r="AD4" s="234"/>
      <c r="AE4" s="234"/>
      <c r="AF4" s="234"/>
      <c r="AG4" s="185"/>
      <c r="AH4" s="181" t="s">
        <v>421</v>
      </c>
      <c r="AI4" s="234"/>
      <c r="AJ4" s="234"/>
      <c r="AK4" s="234"/>
      <c r="AL4" s="234"/>
      <c r="AM4" s="234"/>
      <c r="AN4" s="234"/>
      <c r="AO4" s="185"/>
      <c r="AP4" s="184" t="s">
        <v>419</v>
      </c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182"/>
      <c r="BF4" s="181"/>
      <c r="BG4" s="234"/>
      <c r="BH4" s="234"/>
      <c r="BI4" s="234"/>
      <c r="BJ4" s="234"/>
      <c r="BK4" s="234"/>
      <c r="BL4" s="234"/>
      <c r="BM4" s="234"/>
      <c r="BN4" s="185"/>
      <c r="BO4" s="184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182"/>
      <c r="CN4" s="184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182"/>
      <c r="DM4" s="184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</row>
    <row r="5" spans="1:141" s="28" customFormat="1" ht="13.2" x14ac:dyDescent="0.25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181"/>
      <c r="U5" s="234"/>
      <c r="V5" s="234"/>
      <c r="W5" s="234"/>
      <c r="X5" s="185"/>
      <c r="Y5" s="181"/>
      <c r="Z5" s="234"/>
      <c r="AA5" s="234"/>
      <c r="AB5" s="234"/>
      <c r="AC5" s="234"/>
      <c r="AD5" s="234"/>
      <c r="AE5" s="234"/>
      <c r="AF5" s="234"/>
      <c r="AG5" s="185"/>
      <c r="AH5" s="181" t="s">
        <v>422</v>
      </c>
      <c r="AI5" s="234"/>
      <c r="AJ5" s="234"/>
      <c r="AK5" s="234"/>
      <c r="AL5" s="234"/>
      <c r="AM5" s="234"/>
      <c r="AN5" s="234"/>
      <c r="AO5" s="185"/>
      <c r="AP5" s="181" t="s">
        <v>425</v>
      </c>
      <c r="AQ5" s="234"/>
      <c r="AR5" s="234"/>
      <c r="AS5" s="234"/>
      <c r="AT5" s="234"/>
      <c r="AU5" s="234"/>
      <c r="AV5" s="234"/>
      <c r="AW5" s="185"/>
      <c r="AX5" s="181" t="s">
        <v>426</v>
      </c>
      <c r="AY5" s="234"/>
      <c r="AZ5" s="234"/>
      <c r="BA5" s="234"/>
      <c r="BB5" s="234"/>
      <c r="BC5" s="234"/>
      <c r="BD5" s="234"/>
      <c r="BE5" s="185"/>
      <c r="BF5" s="181"/>
      <c r="BG5" s="234"/>
      <c r="BH5" s="234"/>
      <c r="BI5" s="234"/>
      <c r="BJ5" s="234"/>
      <c r="BK5" s="234"/>
      <c r="BL5" s="234"/>
      <c r="BM5" s="234"/>
      <c r="BN5" s="185"/>
      <c r="BO5" s="234" t="s">
        <v>32</v>
      </c>
      <c r="BP5" s="234"/>
      <c r="BQ5" s="234"/>
      <c r="BR5" s="234"/>
      <c r="BS5" s="234"/>
      <c r="BT5" s="234"/>
      <c r="BU5" s="234"/>
      <c r="BV5" s="234"/>
      <c r="BW5" s="185"/>
      <c r="BX5" s="214" t="s">
        <v>149</v>
      </c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179"/>
      <c r="CN5" s="234" t="s">
        <v>32</v>
      </c>
      <c r="CO5" s="234"/>
      <c r="CP5" s="234"/>
      <c r="CQ5" s="234"/>
      <c r="CR5" s="234"/>
      <c r="CS5" s="234"/>
      <c r="CT5" s="234"/>
      <c r="CU5" s="234"/>
      <c r="CV5" s="185"/>
      <c r="CW5" s="214" t="s">
        <v>149</v>
      </c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179"/>
      <c r="DM5" s="234" t="s">
        <v>32</v>
      </c>
      <c r="DN5" s="234"/>
      <c r="DO5" s="234"/>
      <c r="DP5" s="234"/>
      <c r="DQ5" s="234"/>
      <c r="DR5" s="234"/>
      <c r="DS5" s="234"/>
      <c r="DT5" s="234"/>
      <c r="DU5" s="185"/>
      <c r="DV5" s="214" t="s">
        <v>149</v>
      </c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</row>
    <row r="6" spans="1:141" s="28" customFormat="1" ht="13.2" x14ac:dyDescent="0.25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181"/>
      <c r="U6" s="234"/>
      <c r="V6" s="234"/>
      <c r="W6" s="234"/>
      <c r="X6" s="185"/>
      <c r="Y6" s="181"/>
      <c r="Z6" s="234"/>
      <c r="AA6" s="234"/>
      <c r="AB6" s="234"/>
      <c r="AC6" s="234"/>
      <c r="AD6" s="234"/>
      <c r="AE6" s="234"/>
      <c r="AF6" s="234"/>
      <c r="AG6" s="185"/>
      <c r="AH6" s="181" t="s">
        <v>423</v>
      </c>
      <c r="AI6" s="234"/>
      <c r="AJ6" s="234"/>
      <c r="AK6" s="234"/>
      <c r="AL6" s="234"/>
      <c r="AM6" s="234"/>
      <c r="AN6" s="234"/>
      <c r="AO6" s="185"/>
      <c r="AP6" s="181" t="s">
        <v>422</v>
      </c>
      <c r="AQ6" s="234"/>
      <c r="AR6" s="234"/>
      <c r="AS6" s="234"/>
      <c r="AT6" s="234"/>
      <c r="AU6" s="234"/>
      <c r="AV6" s="234"/>
      <c r="AW6" s="185"/>
      <c r="AX6" s="181" t="s">
        <v>427</v>
      </c>
      <c r="AY6" s="234"/>
      <c r="AZ6" s="234"/>
      <c r="BA6" s="234"/>
      <c r="BB6" s="234"/>
      <c r="BC6" s="234"/>
      <c r="BD6" s="234"/>
      <c r="BE6" s="185"/>
      <c r="BF6" s="181"/>
      <c r="BG6" s="234"/>
      <c r="BH6" s="234"/>
      <c r="BI6" s="234"/>
      <c r="BJ6" s="234"/>
      <c r="BK6" s="234"/>
      <c r="BL6" s="234"/>
      <c r="BM6" s="234"/>
      <c r="BN6" s="185"/>
      <c r="BO6" s="234"/>
      <c r="BP6" s="234"/>
      <c r="BQ6" s="234"/>
      <c r="BR6" s="234"/>
      <c r="BS6" s="234"/>
      <c r="BT6" s="234"/>
      <c r="BU6" s="234"/>
      <c r="BV6" s="234"/>
      <c r="BW6" s="185"/>
      <c r="BX6" s="181" t="s">
        <v>430</v>
      </c>
      <c r="BY6" s="234"/>
      <c r="BZ6" s="234"/>
      <c r="CA6" s="234"/>
      <c r="CB6" s="234"/>
      <c r="CC6" s="234"/>
      <c r="CD6" s="234"/>
      <c r="CE6" s="185"/>
      <c r="CF6" s="169" t="s">
        <v>428</v>
      </c>
      <c r="CG6" s="236"/>
      <c r="CH6" s="236"/>
      <c r="CI6" s="236"/>
      <c r="CJ6" s="236"/>
      <c r="CK6" s="236"/>
      <c r="CL6" s="236"/>
      <c r="CM6" s="186"/>
      <c r="CN6" s="234"/>
      <c r="CO6" s="234"/>
      <c r="CP6" s="234"/>
      <c r="CQ6" s="234"/>
      <c r="CR6" s="234"/>
      <c r="CS6" s="234"/>
      <c r="CT6" s="234"/>
      <c r="CU6" s="234"/>
      <c r="CV6" s="185"/>
      <c r="CW6" s="181" t="s">
        <v>430</v>
      </c>
      <c r="CX6" s="234"/>
      <c r="CY6" s="234"/>
      <c r="CZ6" s="234"/>
      <c r="DA6" s="234"/>
      <c r="DB6" s="234"/>
      <c r="DC6" s="234"/>
      <c r="DD6" s="185"/>
      <c r="DE6" s="169" t="s">
        <v>428</v>
      </c>
      <c r="DF6" s="236"/>
      <c r="DG6" s="236"/>
      <c r="DH6" s="236"/>
      <c r="DI6" s="236"/>
      <c r="DJ6" s="236"/>
      <c r="DK6" s="236"/>
      <c r="DL6" s="186"/>
      <c r="DM6" s="234"/>
      <c r="DN6" s="234"/>
      <c r="DO6" s="234"/>
      <c r="DP6" s="234"/>
      <c r="DQ6" s="234"/>
      <c r="DR6" s="234"/>
      <c r="DS6" s="234"/>
      <c r="DT6" s="234"/>
      <c r="DU6" s="185"/>
      <c r="DV6" s="181" t="s">
        <v>430</v>
      </c>
      <c r="DW6" s="234"/>
      <c r="DX6" s="234"/>
      <c r="DY6" s="234"/>
      <c r="DZ6" s="234"/>
      <c r="EA6" s="234"/>
      <c r="EB6" s="234"/>
      <c r="EC6" s="185"/>
      <c r="ED6" s="169" t="s">
        <v>428</v>
      </c>
      <c r="EE6" s="236"/>
      <c r="EF6" s="236"/>
      <c r="EG6" s="236"/>
      <c r="EH6" s="236"/>
      <c r="EI6" s="236"/>
      <c r="EJ6" s="236"/>
      <c r="EK6" s="236"/>
    </row>
    <row r="7" spans="1:141" s="28" customFormat="1" ht="13.2" x14ac:dyDescent="0.25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181"/>
      <c r="U7" s="234"/>
      <c r="V7" s="234"/>
      <c r="W7" s="234"/>
      <c r="X7" s="185"/>
      <c r="Y7" s="181"/>
      <c r="Z7" s="234"/>
      <c r="AA7" s="234"/>
      <c r="AB7" s="234"/>
      <c r="AC7" s="234"/>
      <c r="AD7" s="234"/>
      <c r="AE7" s="234"/>
      <c r="AF7" s="234"/>
      <c r="AG7" s="185"/>
      <c r="AH7" s="181" t="s">
        <v>424</v>
      </c>
      <c r="AI7" s="234"/>
      <c r="AJ7" s="234"/>
      <c r="AK7" s="234"/>
      <c r="AL7" s="234"/>
      <c r="AM7" s="234"/>
      <c r="AN7" s="234"/>
      <c r="AO7" s="185"/>
      <c r="AP7" s="181"/>
      <c r="AQ7" s="234"/>
      <c r="AR7" s="234"/>
      <c r="AS7" s="234"/>
      <c r="AT7" s="234"/>
      <c r="AU7" s="234"/>
      <c r="AV7" s="234"/>
      <c r="AW7" s="185"/>
      <c r="AX7" s="181"/>
      <c r="AY7" s="234"/>
      <c r="AZ7" s="234"/>
      <c r="BA7" s="234"/>
      <c r="BB7" s="234"/>
      <c r="BC7" s="234"/>
      <c r="BD7" s="234"/>
      <c r="BE7" s="185"/>
      <c r="BF7" s="181"/>
      <c r="BG7" s="234"/>
      <c r="BH7" s="234"/>
      <c r="BI7" s="234"/>
      <c r="BJ7" s="234"/>
      <c r="BK7" s="234"/>
      <c r="BL7" s="234"/>
      <c r="BM7" s="234"/>
      <c r="BN7" s="185"/>
      <c r="BO7" s="234"/>
      <c r="BP7" s="234"/>
      <c r="BQ7" s="234"/>
      <c r="BR7" s="234"/>
      <c r="BS7" s="234"/>
      <c r="BT7" s="234"/>
      <c r="BU7" s="234"/>
      <c r="BV7" s="234"/>
      <c r="BW7" s="185"/>
      <c r="BX7" s="234" t="s">
        <v>431</v>
      </c>
      <c r="BY7" s="234"/>
      <c r="BZ7" s="234"/>
      <c r="CA7" s="234"/>
      <c r="CB7" s="234"/>
      <c r="CC7" s="234"/>
      <c r="CD7" s="234"/>
      <c r="CE7" s="185"/>
      <c r="CF7" s="181" t="s">
        <v>429</v>
      </c>
      <c r="CG7" s="234"/>
      <c r="CH7" s="234"/>
      <c r="CI7" s="234"/>
      <c r="CJ7" s="234"/>
      <c r="CK7" s="234"/>
      <c r="CL7" s="234"/>
      <c r="CM7" s="185"/>
      <c r="CN7" s="234"/>
      <c r="CO7" s="234"/>
      <c r="CP7" s="234"/>
      <c r="CQ7" s="234"/>
      <c r="CR7" s="234"/>
      <c r="CS7" s="234"/>
      <c r="CT7" s="234"/>
      <c r="CU7" s="234"/>
      <c r="CV7" s="185"/>
      <c r="CW7" s="234" t="s">
        <v>431</v>
      </c>
      <c r="CX7" s="234"/>
      <c r="CY7" s="234"/>
      <c r="CZ7" s="234"/>
      <c r="DA7" s="234"/>
      <c r="DB7" s="234"/>
      <c r="DC7" s="234"/>
      <c r="DD7" s="185"/>
      <c r="DE7" s="181" t="s">
        <v>429</v>
      </c>
      <c r="DF7" s="234"/>
      <c r="DG7" s="234"/>
      <c r="DH7" s="234"/>
      <c r="DI7" s="234"/>
      <c r="DJ7" s="234"/>
      <c r="DK7" s="234"/>
      <c r="DL7" s="185"/>
      <c r="DM7" s="234"/>
      <c r="DN7" s="234"/>
      <c r="DO7" s="234"/>
      <c r="DP7" s="234"/>
      <c r="DQ7" s="234"/>
      <c r="DR7" s="234"/>
      <c r="DS7" s="234"/>
      <c r="DT7" s="234"/>
      <c r="DU7" s="185"/>
      <c r="DV7" s="234" t="s">
        <v>431</v>
      </c>
      <c r="DW7" s="234"/>
      <c r="DX7" s="234"/>
      <c r="DY7" s="234"/>
      <c r="DZ7" s="234"/>
      <c r="EA7" s="234"/>
      <c r="EB7" s="234"/>
      <c r="EC7" s="185"/>
      <c r="ED7" s="181" t="s">
        <v>429</v>
      </c>
      <c r="EE7" s="234"/>
      <c r="EF7" s="234"/>
      <c r="EG7" s="234"/>
      <c r="EH7" s="234"/>
      <c r="EI7" s="234"/>
      <c r="EJ7" s="234"/>
      <c r="EK7" s="234"/>
    </row>
    <row r="8" spans="1:141" s="28" customFormat="1" ht="12.75" customHeight="1" x14ac:dyDescent="0.25">
      <c r="A8" s="277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181"/>
      <c r="U8" s="234"/>
      <c r="V8" s="234"/>
      <c r="W8" s="234"/>
      <c r="X8" s="185"/>
      <c r="Y8" s="181"/>
      <c r="Z8" s="234"/>
      <c r="AA8" s="234"/>
      <c r="AB8" s="234"/>
      <c r="AC8" s="234"/>
      <c r="AD8" s="234"/>
      <c r="AE8" s="234"/>
      <c r="AF8" s="234"/>
      <c r="AG8" s="185"/>
      <c r="AH8" s="181"/>
      <c r="AI8" s="234"/>
      <c r="AJ8" s="234"/>
      <c r="AK8" s="234"/>
      <c r="AL8" s="234"/>
      <c r="AM8" s="234"/>
      <c r="AN8" s="234"/>
      <c r="AO8" s="185"/>
      <c r="AP8" s="181"/>
      <c r="AQ8" s="234"/>
      <c r="AR8" s="234"/>
      <c r="AS8" s="234"/>
      <c r="AT8" s="234"/>
      <c r="AU8" s="234"/>
      <c r="AV8" s="234"/>
      <c r="AW8" s="185"/>
      <c r="AX8" s="181"/>
      <c r="AY8" s="234"/>
      <c r="AZ8" s="234"/>
      <c r="BA8" s="234"/>
      <c r="BB8" s="234"/>
      <c r="BC8" s="234"/>
      <c r="BD8" s="234"/>
      <c r="BE8" s="185"/>
      <c r="BF8" s="181"/>
      <c r="BG8" s="234"/>
      <c r="BH8" s="234"/>
      <c r="BI8" s="234"/>
      <c r="BJ8" s="234"/>
      <c r="BK8" s="234"/>
      <c r="BL8" s="234"/>
      <c r="BM8" s="234"/>
      <c r="BN8" s="185"/>
      <c r="BO8" s="234"/>
      <c r="BP8" s="234"/>
      <c r="BQ8" s="234"/>
      <c r="BR8" s="234"/>
      <c r="BS8" s="234"/>
      <c r="BT8" s="234"/>
      <c r="BU8" s="234"/>
      <c r="BV8" s="234"/>
      <c r="BW8" s="185"/>
      <c r="BX8" s="234" t="s">
        <v>432</v>
      </c>
      <c r="BY8" s="234"/>
      <c r="BZ8" s="234"/>
      <c r="CA8" s="234"/>
      <c r="CB8" s="234"/>
      <c r="CC8" s="234"/>
      <c r="CD8" s="234"/>
      <c r="CE8" s="185"/>
      <c r="CF8" s="276" t="s">
        <v>1061</v>
      </c>
      <c r="CG8" s="273"/>
      <c r="CH8" s="273"/>
      <c r="CI8" s="273"/>
      <c r="CJ8" s="273"/>
      <c r="CK8" s="273"/>
      <c r="CL8" s="273"/>
      <c r="CM8" s="274"/>
      <c r="CN8" s="234"/>
      <c r="CO8" s="234"/>
      <c r="CP8" s="234"/>
      <c r="CQ8" s="234"/>
      <c r="CR8" s="234"/>
      <c r="CS8" s="234"/>
      <c r="CT8" s="234"/>
      <c r="CU8" s="234"/>
      <c r="CV8" s="185"/>
      <c r="CW8" s="234" t="s">
        <v>432</v>
      </c>
      <c r="CX8" s="234"/>
      <c r="CY8" s="234"/>
      <c r="CZ8" s="234"/>
      <c r="DA8" s="234"/>
      <c r="DB8" s="234"/>
      <c r="DC8" s="234"/>
      <c r="DD8" s="185"/>
      <c r="DE8" s="276" t="s">
        <v>1061</v>
      </c>
      <c r="DF8" s="273"/>
      <c r="DG8" s="273"/>
      <c r="DH8" s="273"/>
      <c r="DI8" s="273"/>
      <c r="DJ8" s="273"/>
      <c r="DK8" s="273"/>
      <c r="DL8" s="274"/>
      <c r="DM8" s="234"/>
      <c r="DN8" s="234"/>
      <c r="DO8" s="234"/>
      <c r="DP8" s="234"/>
      <c r="DQ8" s="234"/>
      <c r="DR8" s="234"/>
      <c r="DS8" s="234"/>
      <c r="DT8" s="234"/>
      <c r="DU8" s="185"/>
      <c r="DV8" s="234" t="s">
        <v>432</v>
      </c>
      <c r="DW8" s="234"/>
      <c r="DX8" s="234"/>
      <c r="DY8" s="234"/>
      <c r="DZ8" s="234"/>
      <c r="EA8" s="234"/>
      <c r="EB8" s="234"/>
      <c r="EC8" s="185"/>
      <c r="ED8" s="276" t="s">
        <v>1061</v>
      </c>
      <c r="EE8" s="273"/>
      <c r="EF8" s="273"/>
      <c r="EG8" s="273"/>
      <c r="EH8" s="273"/>
      <c r="EI8" s="273"/>
      <c r="EJ8" s="273"/>
      <c r="EK8" s="273"/>
    </row>
    <row r="9" spans="1:141" s="28" customFormat="1" ht="12.75" customHeight="1" x14ac:dyDescent="0.25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181"/>
      <c r="U9" s="234"/>
      <c r="V9" s="234"/>
      <c r="W9" s="234"/>
      <c r="X9" s="185"/>
      <c r="Y9" s="181"/>
      <c r="Z9" s="234"/>
      <c r="AA9" s="234"/>
      <c r="AB9" s="234"/>
      <c r="AC9" s="234"/>
      <c r="AD9" s="234"/>
      <c r="AE9" s="234"/>
      <c r="AF9" s="234"/>
      <c r="AG9" s="185"/>
      <c r="AH9" s="181"/>
      <c r="AI9" s="234"/>
      <c r="AJ9" s="234"/>
      <c r="AK9" s="234"/>
      <c r="AL9" s="234"/>
      <c r="AM9" s="234"/>
      <c r="AN9" s="234"/>
      <c r="AO9" s="185"/>
      <c r="AP9" s="181"/>
      <c r="AQ9" s="234"/>
      <c r="AR9" s="234"/>
      <c r="AS9" s="234"/>
      <c r="AT9" s="234"/>
      <c r="AU9" s="234"/>
      <c r="AV9" s="234"/>
      <c r="AW9" s="185"/>
      <c r="AX9" s="181"/>
      <c r="AY9" s="234"/>
      <c r="AZ9" s="234"/>
      <c r="BA9" s="234"/>
      <c r="BB9" s="234"/>
      <c r="BC9" s="234"/>
      <c r="BD9" s="234"/>
      <c r="BE9" s="185"/>
      <c r="BF9" s="181"/>
      <c r="BG9" s="234"/>
      <c r="BH9" s="234"/>
      <c r="BI9" s="234"/>
      <c r="BJ9" s="234"/>
      <c r="BK9" s="234"/>
      <c r="BL9" s="234"/>
      <c r="BM9" s="234"/>
      <c r="BN9" s="185"/>
      <c r="BO9" s="234"/>
      <c r="BP9" s="234"/>
      <c r="BQ9" s="234"/>
      <c r="BR9" s="234"/>
      <c r="BS9" s="234"/>
      <c r="BT9" s="234"/>
      <c r="BU9" s="234"/>
      <c r="BV9" s="234"/>
      <c r="BW9" s="185"/>
      <c r="BX9" s="271" t="s">
        <v>1060</v>
      </c>
      <c r="BY9" s="137"/>
      <c r="BZ9" s="137"/>
      <c r="CA9" s="137"/>
      <c r="CB9" s="137"/>
      <c r="CC9" s="137"/>
      <c r="CD9" s="137"/>
      <c r="CE9" s="272"/>
      <c r="CF9" s="184"/>
      <c r="CG9" s="235"/>
      <c r="CH9" s="235"/>
      <c r="CI9" s="235"/>
      <c r="CJ9" s="235"/>
      <c r="CK9" s="235"/>
      <c r="CL9" s="235"/>
      <c r="CM9" s="182"/>
      <c r="CN9" s="234"/>
      <c r="CO9" s="234"/>
      <c r="CP9" s="234"/>
      <c r="CQ9" s="234"/>
      <c r="CR9" s="234"/>
      <c r="CS9" s="234"/>
      <c r="CT9" s="234"/>
      <c r="CU9" s="234"/>
      <c r="CV9" s="185"/>
      <c r="CW9" s="271" t="s">
        <v>1060</v>
      </c>
      <c r="CX9" s="137"/>
      <c r="CY9" s="137"/>
      <c r="CZ9" s="137"/>
      <c r="DA9" s="137"/>
      <c r="DB9" s="137"/>
      <c r="DC9" s="137"/>
      <c r="DD9" s="272"/>
      <c r="DE9" s="184"/>
      <c r="DF9" s="235"/>
      <c r="DG9" s="235"/>
      <c r="DH9" s="235"/>
      <c r="DI9" s="235"/>
      <c r="DJ9" s="235"/>
      <c r="DK9" s="235"/>
      <c r="DL9" s="182"/>
      <c r="DM9" s="234"/>
      <c r="DN9" s="234"/>
      <c r="DO9" s="234"/>
      <c r="DP9" s="234"/>
      <c r="DQ9" s="234"/>
      <c r="DR9" s="234"/>
      <c r="DS9" s="234"/>
      <c r="DT9" s="234"/>
      <c r="DU9" s="185"/>
      <c r="DV9" s="271" t="s">
        <v>1060</v>
      </c>
      <c r="DW9" s="137"/>
      <c r="DX9" s="137"/>
      <c r="DY9" s="137"/>
      <c r="DZ9" s="137"/>
      <c r="EA9" s="137"/>
      <c r="EB9" s="137"/>
      <c r="EC9" s="272"/>
      <c r="ED9" s="184"/>
      <c r="EE9" s="235"/>
      <c r="EF9" s="235"/>
      <c r="EG9" s="235"/>
      <c r="EH9" s="235"/>
      <c r="EI9" s="235"/>
      <c r="EJ9" s="235"/>
      <c r="EK9" s="235"/>
    </row>
    <row r="10" spans="1:141" s="28" customFormat="1" ht="13.8" thickBot="1" x14ac:dyDescent="0.3">
      <c r="A10" s="179">
        <v>1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68">
        <v>8</v>
      </c>
      <c r="U10" s="168"/>
      <c r="V10" s="168"/>
      <c r="W10" s="168"/>
      <c r="X10" s="168"/>
      <c r="Y10" s="168">
        <v>17</v>
      </c>
      <c r="Z10" s="168"/>
      <c r="AA10" s="168"/>
      <c r="AB10" s="168"/>
      <c r="AC10" s="168"/>
      <c r="AD10" s="168"/>
      <c r="AE10" s="168"/>
      <c r="AF10" s="168"/>
      <c r="AG10" s="168"/>
      <c r="AH10" s="168">
        <v>18</v>
      </c>
      <c r="AI10" s="168"/>
      <c r="AJ10" s="168"/>
      <c r="AK10" s="168"/>
      <c r="AL10" s="168"/>
      <c r="AM10" s="168"/>
      <c r="AN10" s="168"/>
      <c r="AO10" s="168"/>
      <c r="AP10" s="168">
        <v>19</v>
      </c>
      <c r="AQ10" s="168"/>
      <c r="AR10" s="168"/>
      <c r="AS10" s="168"/>
      <c r="AT10" s="168"/>
      <c r="AU10" s="168"/>
      <c r="AV10" s="168"/>
      <c r="AW10" s="168"/>
      <c r="AX10" s="168">
        <v>20</v>
      </c>
      <c r="AY10" s="168"/>
      <c r="AZ10" s="168"/>
      <c r="BA10" s="168"/>
      <c r="BB10" s="168"/>
      <c r="BC10" s="168"/>
      <c r="BD10" s="168"/>
      <c r="BE10" s="168"/>
      <c r="BF10" s="168">
        <v>21</v>
      </c>
      <c r="BG10" s="168"/>
      <c r="BH10" s="168"/>
      <c r="BI10" s="168"/>
      <c r="BJ10" s="168"/>
      <c r="BK10" s="168"/>
      <c r="BL10" s="168"/>
      <c r="BM10" s="168"/>
      <c r="BN10" s="168"/>
      <c r="BO10" s="168">
        <v>22</v>
      </c>
      <c r="BP10" s="168"/>
      <c r="BQ10" s="168"/>
      <c r="BR10" s="168"/>
      <c r="BS10" s="168"/>
      <c r="BT10" s="168"/>
      <c r="BU10" s="168"/>
      <c r="BV10" s="168"/>
      <c r="BW10" s="168"/>
      <c r="BX10" s="168">
        <v>24</v>
      </c>
      <c r="BY10" s="168"/>
      <c r="BZ10" s="168"/>
      <c r="CA10" s="168"/>
      <c r="CB10" s="168"/>
      <c r="CC10" s="168"/>
      <c r="CD10" s="168"/>
      <c r="CE10" s="168"/>
      <c r="CF10" s="168">
        <v>24</v>
      </c>
      <c r="CG10" s="168"/>
      <c r="CH10" s="168"/>
      <c r="CI10" s="168"/>
      <c r="CJ10" s="168"/>
      <c r="CK10" s="168"/>
      <c r="CL10" s="168"/>
      <c r="CM10" s="168"/>
      <c r="CN10" s="168">
        <v>25</v>
      </c>
      <c r="CO10" s="168"/>
      <c r="CP10" s="168"/>
      <c r="CQ10" s="168"/>
      <c r="CR10" s="168"/>
      <c r="CS10" s="168"/>
      <c r="CT10" s="168"/>
      <c r="CU10" s="168"/>
      <c r="CV10" s="168"/>
      <c r="CW10" s="168">
        <v>26</v>
      </c>
      <c r="CX10" s="168"/>
      <c r="CY10" s="168"/>
      <c r="CZ10" s="168"/>
      <c r="DA10" s="168"/>
      <c r="DB10" s="168"/>
      <c r="DC10" s="168"/>
      <c r="DD10" s="168"/>
      <c r="DE10" s="168">
        <v>27</v>
      </c>
      <c r="DF10" s="168"/>
      <c r="DG10" s="168"/>
      <c r="DH10" s="168"/>
      <c r="DI10" s="168"/>
      <c r="DJ10" s="168"/>
      <c r="DK10" s="168"/>
      <c r="DL10" s="168"/>
      <c r="DM10" s="168">
        <v>28</v>
      </c>
      <c r="DN10" s="168"/>
      <c r="DO10" s="168"/>
      <c r="DP10" s="168"/>
      <c r="DQ10" s="168"/>
      <c r="DR10" s="168"/>
      <c r="DS10" s="168"/>
      <c r="DT10" s="168"/>
      <c r="DU10" s="168"/>
      <c r="DV10" s="168">
        <v>29</v>
      </c>
      <c r="DW10" s="168"/>
      <c r="DX10" s="168"/>
      <c r="DY10" s="168"/>
      <c r="DZ10" s="168"/>
      <c r="EA10" s="168"/>
      <c r="EB10" s="168"/>
      <c r="EC10" s="168"/>
      <c r="ED10" s="168">
        <v>30</v>
      </c>
      <c r="EE10" s="168"/>
      <c r="EF10" s="168"/>
      <c r="EG10" s="168"/>
      <c r="EH10" s="168"/>
      <c r="EI10" s="168"/>
      <c r="EJ10" s="168"/>
      <c r="EK10" s="169"/>
    </row>
    <row r="11" spans="1:141" s="28" customFormat="1" ht="15" customHeight="1" x14ac:dyDescent="0.25">
      <c r="A11" s="136" t="s">
        <v>400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81"/>
      <c r="S11" s="81"/>
      <c r="T11" s="483" t="s">
        <v>44</v>
      </c>
      <c r="U11" s="484"/>
      <c r="V11" s="484"/>
      <c r="W11" s="484"/>
      <c r="X11" s="485"/>
      <c r="Y11" s="482">
        <v>7683729.2000000002</v>
      </c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>
        <v>0</v>
      </c>
      <c r="DN11" s="175"/>
      <c r="DO11" s="175"/>
      <c r="DP11" s="175"/>
      <c r="DQ11" s="175"/>
      <c r="DR11" s="175"/>
      <c r="DS11" s="175"/>
      <c r="DT11" s="175"/>
      <c r="DU11" s="175"/>
      <c r="DV11" s="175">
        <v>0</v>
      </c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215"/>
    </row>
    <row r="12" spans="1:141" s="28" customFormat="1" ht="13.2" x14ac:dyDescent="0.25">
      <c r="A12" s="191" t="s">
        <v>139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82"/>
      <c r="S12" s="82"/>
      <c r="T12" s="476" t="s">
        <v>408</v>
      </c>
      <c r="U12" s="156"/>
      <c r="V12" s="156"/>
      <c r="W12" s="156"/>
      <c r="X12" s="220"/>
      <c r="Y12" s="481">
        <v>7683729.2000000002</v>
      </c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224"/>
      <c r="CO12" s="224"/>
      <c r="CP12" s="224"/>
      <c r="CQ12" s="224"/>
      <c r="CR12" s="224"/>
      <c r="CS12" s="224"/>
      <c r="CT12" s="224"/>
      <c r="CU12" s="224"/>
      <c r="CV12" s="224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>
        <v>0</v>
      </c>
      <c r="DN12" s="172"/>
      <c r="DO12" s="172"/>
      <c r="DP12" s="172"/>
      <c r="DQ12" s="172"/>
      <c r="DR12" s="172"/>
      <c r="DS12" s="172"/>
      <c r="DT12" s="172"/>
      <c r="DU12" s="172"/>
      <c r="DV12" s="172">
        <v>0</v>
      </c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4"/>
    </row>
    <row r="13" spans="1:141" s="28" customFormat="1" ht="13.2" x14ac:dyDescent="0.25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80"/>
      <c r="S13" s="80"/>
      <c r="T13" s="477"/>
      <c r="U13" s="138"/>
      <c r="V13" s="138"/>
      <c r="W13" s="138"/>
      <c r="X13" s="221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224"/>
      <c r="CO13" s="224"/>
      <c r="CP13" s="224"/>
      <c r="CQ13" s="224"/>
      <c r="CR13" s="224"/>
      <c r="CS13" s="224"/>
      <c r="CT13" s="224"/>
      <c r="CU13" s="224"/>
      <c r="CV13" s="224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5" customHeight="1" x14ac:dyDescent="0.25">
      <c r="A14" s="136" t="s">
        <v>401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81"/>
      <c r="S14" s="81"/>
      <c r="T14" s="478" t="s">
        <v>45</v>
      </c>
      <c r="U14" s="479"/>
      <c r="V14" s="479"/>
      <c r="W14" s="479"/>
      <c r="X14" s="480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224"/>
      <c r="BP14" s="224"/>
      <c r="BQ14" s="224"/>
      <c r="BR14" s="224"/>
      <c r="BS14" s="224"/>
      <c r="BT14" s="224"/>
      <c r="BU14" s="224"/>
      <c r="BV14" s="224"/>
      <c r="BW14" s="224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224"/>
      <c r="CO14" s="224"/>
      <c r="CP14" s="224"/>
      <c r="CQ14" s="224"/>
      <c r="CR14" s="224"/>
      <c r="CS14" s="224"/>
      <c r="CT14" s="224"/>
      <c r="CU14" s="224"/>
      <c r="CV14" s="224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224"/>
      <c r="DN14" s="224"/>
      <c r="DO14" s="224"/>
      <c r="DP14" s="224"/>
      <c r="DQ14" s="224"/>
      <c r="DR14" s="224"/>
      <c r="DS14" s="224"/>
      <c r="DT14" s="224"/>
      <c r="DU14" s="224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3.2" x14ac:dyDescent="0.25">
      <c r="A15" s="136" t="s">
        <v>139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82"/>
      <c r="S15" s="82"/>
      <c r="T15" s="476" t="s">
        <v>409</v>
      </c>
      <c r="U15" s="156"/>
      <c r="V15" s="156"/>
      <c r="W15" s="156"/>
      <c r="X15" s="220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281"/>
      <c r="BG15" s="282"/>
      <c r="BH15" s="282"/>
      <c r="BI15" s="282"/>
      <c r="BJ15" s="282"/>
      <c r="BK15" s="282"/>
      <c r="BL15" s="76"/>
      <c r="BM15" s="76"/>
      <c r="BN15" s="77"/>
      <c r="BO15" s="281"/>
      <c r="BP15" s="282"/>
      <c r="BQ15" s="282"/>
      <c r="BR15" s="282"/>
      <c r="BS15" s="282"/>
      <c r="BT15" s="282"/>
      <c r="BU15" s="282"/>
      <c r="BV15" s="282"/>
      <c r="BW15" s="223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281"/>
      <c r="CO15" s="282"/>
      <c r="CP15" s="282"/>
      <c r="CQ15" s="282"/>
      <c r="CR15" s="282"/>
      <c r="CS15" s="282"/>
      <c r="CT15" s="282"/>
      <c r="CU15" s="282"/>
      <c r="CV15" s="223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80"/>
      <c r="S16" s="80"/>
      <c r="T16" s="477"/>
      <c r="U16" s="138"/>
      <c r="V16" s="138"/>
      <c r="W16" s="138"/>
      <c r="X16" s="221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281"/>
      <c r="BG16" s="282"/>
      <c r="BH16" s="282"/>
      <c r="BI16" s="282"/>
      <c r="BJ16" s="282"/>
      <c r="BK16" s="282"/>
      <c r="BL16" s="78"/>
      <c r="BM16" s="78"/>
      <c r="BN16" s="79"/>
      <c r="BO16" s="281"/>
      <c r="BP16" s="282"/>
      <c r="BQ16" s="282"/>
      <c r="BR16" s="282"/>
      <c r="BS16" s="282"/>
      <c r="BT16" s="282"/>
      <c r="BU16" s="282"/>
      <c r="BV16" s="282"/>
      <c r="BW16" s="223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281"/>
      <c r="CO16" s="282"/>
      <c r="CP16" s="282"/>
      <c r="CQ16" s="282"/>
      <c r="CR16" s="282"/>
      <c r="CS16" s="282"/>
      <c r="CT16" s="282"/>
      <c r="CU16" s="282"/>
      <c r="CV16" s="223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26.25" customHeight="1" x14ac:dyDescent="0.25">
      <c r="A17" s="486" t="s">
        <v>1093</v>
      </c>
      <c r="B17" s="486"/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83"/>
      <c r="S17" s="83"/>
      <c r="T17" s="476" t="s">
        <v>174</v>
      </c>
      <c r="U17" s="156"/>
      <c r="V17" s="156"/>
      <c r="W17" s="156"/>
      <c r="X17" s="220"/>
      <c r="Y17" s="472"/>
      <c r="Z17" s="473"/>
      <c r="AA17" s="473"/>
      <c r="AB17" s="473"/>
      <c r="AC17" s="473"/>
      <c r="AD17" s="473"/>
      <c r="AE17" s="473"/>
      <c r="AF17" s="473"/>
      <c r="AG17" s="474"/>
      <c r="AH17" s="472"/>
      <c r="AI17" s="473"/>
      <c r="AJ17" s="473"/>
      <c r="AK17" s="473"/>
      <c r="AL17" s="473"/>
      <c r="AM17" s="473"/>
      <c r="AN17" s="473"/>
      <c r="AO17" s="474"/>
      <c r="AP17" s="472"/>
      <c r="AQ17" s="473"/>
      <c r="AR17" s="473"/>
      <c r="AS17" s="473"/>
      <c r="AT17" s="473"/>
      <c r="AU17" s="473"/>
      <c r="AV17" s="473"/>
      <c r="AW17" s="474"/>
      <c r="AX17" s="472"/>
      <c r="AY17" s="473"/>
      <c r="AZ17" s="473"/>
      <c r="BA17" s="473"/>
      <c r="BB17" s="473"/>
      <c r="BC17" s="473"/>
      <c r="BD17" s="473"/>
      <c r="BE17" s="474"/>
      <c r="BF17" s="281"/>
      <c r="BG17" s="282"/>
      <c r="BH17" s="282"/>
      <c r="BI17" s="282"/>
      <c r="BJ17" s="282"/>
      <c r="BK17" s="282"/>
      <c r="BL17" s="76"/>
      <c r="BM17" s="76"/>
      <c r="BN17" s="77"/>
      <c r="BO17" s="281"/>
      <c r="BP17" s="282"/>
      <c r="BQ17" s="282"/>
      <c r="BR17" s="282"/>
      <c r="BS17" s="282"/>
      <c r="BT17" s="282"/>
      <c r="BU17" s="282"/>
      <c r="BV17" s="282"/>
      <c r="BW17" s="223"/>
      <c r="BX17" s="472"/>
      <c r="BY17" s="473"/>
      <c r="BZ17" s="473"/>
      <c r="CA17" s="473"/>
      <c r="CB17" s="473"/>
      <c r="CC17" s="473"/>
      <c r="CD17" s="473"/>
      <c r="CE17" s="474"/>
      <c r="CF17" s="472"/>
      <c r="CG17" s="473"/>
      <c r="CH17" s="473"/>
      <c r="CI17" s="473"/>
      <c r="CJ17" s="473"/>
      <c r="CK17" s="473"/>
      <c r="CL17" s="473"/>
      <c r="CM17" s="474"/>
      <c r="CN17" s="281"/>
      <c r="CO17" s="282"/>
      <c r="CP17" s="282"/>
      <c r="CQ17" s="282"/>
      <c r="CR17" s="282"/>
      <c r="CS17" s="282"/>
      <c r="CT17" s="282"/>
      <c r="CU17" s="282"/>
      <c r="CV17" s="223"/>
      <c r="CW17" s="472"/>
      <c r="CX17" s="473"/>
      <c r="CY17" s="473"/>
      <c r="CZ17" s="473"/>
      <c r="DA17" s="473"/>
      <c r="DB17" s="473"/>
      <c r="DC17" s="473"/>
      <c r="DD17" s="474"/>
      <c r="DE17" s="472"/>
      <c r="DF17" s="473"/>
      <c r="DG17" s="473"/>
      <c r="DH17" s="473"/>
      <c r="DI17" s="473"/>
      <c r="DJ17" s="473"/>
      <c r="DK17" s="473"/>
      <c r="DL17" s="474"/>
      <c r="DM17" s="472"/>
      <c r="DN17" s="473"/>
      <c r="DO17" s="473"/>
      <c r="DP17" s="473"/>
      <c r="DQ17" s="473"/>
      <c r="DR17" s="473"/>
      <c r="DS17" s="473"/>
      <c r="DT17" s="473"/>
      <c r="DU17" s="474"/>
      <c r="DV17" s="472"/>
      <c r="DW17" s="473"/>
      <c r="DX17" s="473"/>
      <c r="DY17" s="473"/>
      <c r="DZ17" s="473"/>
      <c r="EA17" s="473"/>
      <c r="EB17" s="473"/>
      <c r="EC17" s="474"/>
      <c r="ED17" s="472"/>
      <c r="EE17" s="473"/>
      <c r="EF17" s="473"/>
      <c r="EG17" s="473"/>
      <c r="EH17" s="473"/>
      <c r="EI17" s="473"/>
      <c r="EJ17" s="473"/>
      <c r="EK17" s="475"/>
    </row>
    <row r="18" spans="1:141" s="28" customFormat="1" ht="13.2" x14ac:dyDescent="0.25">
      <c r="A18" s="136" t="s">
        <v>139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82"/>
      <c r="S18" s="82"/>
      <c r="T18" s="476" t="s">
        <v>410</v>
      </c>
      <c r="U18" s="156"/>
      <c r="V18" s="156"/>
      <c r="W18" s="156"/>
      <c r="X18" s="220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281"/>
      <c r="BG18" s="282"/>
      <c r="BH18" s="282"/>
      <c r="BI18" s="282"/>
      <c r="BJ18" s="282"/>
      <c r="BK18" s="282"/>
      <c r="BL18" s="76"/>
      <c r="BM18" s="76"/>
      <c r="BN18" s="77"/>
      <c r="BO18" s="281"/>
      <c r="BP18" s="282"/>
      <c r="BQ18" s="282"/>
      <c r="BR18" s="282"/>
      <c r="BS18" s="282"/>
      <c r="BT18" s="282"/>
      <c r="BU18" s="282"/>
      <c r="BV18" s="282"/>
      <c r="BW18" s="223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281"/>
      <c r="CO18" s="282"/>
      <c r="CP18" s="282"/>
      <c r="CQ18" s="282"/>
      <c r="CR18" s="282"/>
      <c r="CS18" s="282"/>
      <c r="CT18" s="282"/>
      <c r="CU18" s="282"/>
      <c r="CV18" s="223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80"/>
      <c r="S19" s="80"/>
      <c r="T19" s="477"/>
      <c r="U19" s="138"/>
      <c r="V19" s="138"/>
      <c r="W19" s="138"/>
      <c r="X19" s="221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281"/>
      <c r="BG19" s="282"/>
      <c r="BH19" s="282"/>
      <c r="BI19" s="282"/>
      <c r="BJ19" s="282"/>
      <c r="BK19" s="282"/>
      <c r="BL19" s="78"/>
      <c r="BM19" s="78"/>
      <c r="BN19" s="79"/>
      <c r="BO19" s="281"/>
      <c r="BP19" s="282"/>
      <c r="BQ19" s="282"/>
      <c r="BR19" s="282"/>
      <c r="BS19" s="282"/>
      <c r="BT19" s="282"/>
      <c r="BU19" s="282"/>
      <c r="BV19" s="282"/>
      <c r="BW19" s="223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281"/>
      <c r="CO19" s="282"/>
      <c r="CP19" s="282"/>
      <c r="CQ19" s="282"/>
      <c r="CR19" s="282"/>
      <c r="CS19" s="282"/>
      <c r="CT19" s="282"/>
      <c r="CU19" s="282"/>
      <c r="CV19" s="223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25.5" customHeight="1" x14ac:dyDescent="0.25">
      <c r="A20" s="486" t="s">
        <v>1100</v>
      </c>
      <c r="B20" s="486"/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83"/>
      <c r="S20" s="83"/>
      <c r="T20" s="476" t="s">
        <v>166</v>
      </c>
      <c r="U20" s="156"/>
      <c r="V20" s="156"/>
      <c r="W20" s="156"/>
      <c r="X20" s="220"/>
      <c r="Y20" s="281"/>
      <c r="Z20" s="282"/>
      <c r="AA20" s="282"/>
      <c r="AB20" s="282"/>
      <c r="AC20" s="282"/>
      <c r="AD20" s="282"/>
      <c r="AE20" s="282"/>
      <c r="AF20" s="282"/>
      <c r="AG20" s="223"/>
      <c r="AH20" s="281"/>
      <c r="AI20" s="282"/>
      <c r="AJ20" s="282"/>
      <c r="AK20" s="282"/>
      <c r="AL20" s="282"/>
      <c r="AM20" s="282"/>
      <c r="AN20" s="282"/>
      <c r="AO20" s="223"/>
      <c r="AP20" s="281"/>
      <c r="AQ20" s="282"/>
      <c r="AR20" s="282"/>
      <c r="AS20" s="282"/>
      <c r="AT20" s="282"/>
      <c r="AU20" s="282"/>
      <c r="AV20" s="282"/>
      <c r="AW20" s="223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281"/>
      <c r="BP20" s="282"/>
      <c r="BQ20" s="282"/>
      <c r="BR20" s="282"/>
      <c r="BS20" s="282"/>
      <c r="BT20" s="282"/>
      <c r="BU20" s="282"/>
      <c r="BV20" s="282"/>
      <c r="BW20" s="223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281"/>
      <c r="CO20" s="282"/>
      <c r="CP20" s="282"/>
      <c r="CQ20" s="282"/>
      <c r="CR20" s="282"/>
      <c r="CS20" s="282"/>
      <c r="CT20" s="282"/>
      <c r="CU20" s="282"/>
      <c r="CV20" s="223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281"/>
      <c r="DN20" s="282"/>
      <c r="DO20" s="282"/>
      <c r="DP20" s="282"/>
      <c r="DQ20" s="282"/>
      <c r="DR20" s="282"/>
      <c r="DS20" s="76"/>
      <c r="DT20" s="76"/>
      <c r="DU20" s="77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136" t="s">
        <v>139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82"/>
      <c r="S21" s="82"/>
      <c r="T21" s="476" t="s">
        <v>411</v>
      </c>
      <c r="U21" s="156"/>
      <c r="V21" s="156"/>
      <c r="W21" s="156"/>
      <c r="X21" s="220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281"/>
      <c r="BG21" s="282"/>
      <c r="BH21" s="282"/>
      <c r="BI21" s="282"/>
      <c r="BJ21" s="282"/>
      <c r="BK21" s="282"/>
      <c r="BL21" s="76"/>
      <c r="BM21" s="76"/>
      <c r="BN21" s="77"/>
      <c r="BO21" s="281"/>
      <c r="BP21" s="282"/>
      <c r="BQ21" s="282"/>
      <c r="BR21" s="282"/>
      <c r="BS21" s="282"/>
      <c r="BT21" s="282"/>
      <c r="BU21" s="282"/>
      <c r="BV21" s="282"/>
      <c r="BW21" s="223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281"/>
      <c r="CO21" s="282"/>
      <c r="CP21" s="282"/>
      <c r="CQ21" s="282"/>
      <c r="CR21" s="282"/>
      <c r="CS21" s="282"/>
      <c r="CT21" s="282"/>
      <c r="CU21" s="282"/>
      <c r="CV21" s="223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80"/>
      <c r="S22" s="80"/>
      <c r="T22" s="477"/>
      <c r="U22" s="138"/>
      <c r="V22" s="138"/>
      <c r="W22" s="138"/>
      <c r="X22" s="221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281"/>
      <c r="BG22" s="282"/>
      <c r="BH22" s="282"/>
      <c r="BI22" s="282"/>
      <c r="BJ22" s="282"/>
      <c r="BK22" s="282"/>
      <c r="BL22" s="78"/>
      <c r="BM22" s="78"/>
      <c r="BN22" s="79"/>
      <c r="BO22" s="281"/>
      <c r="BP22" s="282"/>
      <c r="BQ22" s="282"/>
      <c r="BR22" s="282"/>
      <c r="BS22" s="282"/>
      <c r="BT22" s="282"/>
      <c r="BU22" s="282"/>
      <c r="BV22" s="282"/>
      <c r="BW22" s="223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281"/>
      <c r="CO22" s="282"/>
      <c r="CP22" s="282"/>
      <c r="CQ22" s="282"/>
      <c r="CR22" s="282"/>
      <c r="CS22" s="282"/>
      <c r="CT22" s="282"/>
      <c r="CU22" s="282"/>
      <c r="CV22" s="223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23.25" customHeight="1" x14ac:dyDescent="0.25">
      <c r="A23" s="487" t="s">
        <v>1095</v>
      </c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83"/>
      <c r="S23" s="83"/>
      <c r="T23" s="476" t="s">
        <v>164</v>
      </c>
      <c r="U23" s="156"/>
      <c r="V23" s="156"/>
      <c r="W23" s="156"/>
      <c r="X23" s="220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224"/>
      <c r="CO23" s="224"/>
      <c r="CP23" s="224"/>
      <c r="CQ23" s="224"/>
      <c r="CR23" s="224"/>
      <c r="CS23" s="224"/>
      <c r="CT23" s="224"/>
      <c r="CU23" s="224"/>
      <c r="CV23" s="224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36" t="s">
        <v>139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74"/>
      <c r="S24" s="74"/>
      <c r="T24" s="140" t="s">
        <v>412</v>
      </c>
      <c r="U24" s="140"/>
      <c r="V24" s="140"/>
      <c r="W24" s="140"/>
      <c r="X24" s="140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224"/>
      <c r="CO24" s="224"/>
      <c r="CP24" s="224"/>
      <c r="CQ24" s="224"/>
      <c r="CR24" s="224"/>
      <c r="CS24" s="224"/>
      <c r="CT24" s="224"/>
      <c r="CU24" s="224"/>
      <c r="CV24" s="224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486"/>
      <c r="B25" s="486"/>
      <c r="C25" s="486"/>
      <c r="D25" s="486"/>
      <c r="E25" s="486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71"/>
      <c r="S25" s="71"/>
      <c r="T25" s="140"/>
      <c r="U25" s="140"/>
      <c r="V25" s="140"/>
      <c r="W25" s="140"/>
      <c r="X25" s="140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224"/>
      <c r="CO25" s="224"/>
      <c r="CP25" s="224"/>
      <c r="CQ25" s="224"/>
      <c r="CR25" s="224"/>
      <c r="CS25" s="224"/>
      <c r="CT25" s="224"/>
      <c r="CU25" s="224"/>
      <c r="CV25" s="224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5" customHeight="1" thickBot="1" x14ac:dyDescent="0.3">
      <c r="A26" s="486" t="s">
        <v>42</v>
      </c>
      <c r="B26" s="486"/>
      <c r="C26" s="486"/>
      <c r="D26" s="486"/>
      <c r="E26" s="486"/>
      <c r="F26" s="486"/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72"/>
      <c r="S26" s="73"/>
      <c r="T26" s="229" t="s">
        <v>46</v>
      </c>
      <c r="U26" s="230"/>
      <c r="V26" s="230"/>
      <c r="W26" s="230"/>
      <c r="X26" s="230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>
        <f>SUM(BF12:BF25)</f>
        <v>0</v>
      </c>
      <c r="BG26" s="203"/>
      <c r="BH26" s="203"/>
      <c r="BI26" s="203"/>
      <c r="BJ26" s="203"/>
      <c r="BK26" s="203"/>
      <c r="BL26" s="203"/>
      <c r="BM26" s="203"/>
      <c r="BN26" s="203"/>
      <c r="BO26" s="203">
        <f>SUM(BO14:BO25)</f>
        <v>0</v>
      </c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4">
        <f>SUM(CN12:CN25)</f>
        <v>0</v>
      </c>
      <c r="CO26" s="204"/>
      <c r="CP26" s="204"/>
      <c r="CQ26" s="204"/>
      <c r="CR26" s="204"/>
      <c r="CS26" s="204"/>
      <c r="CT26" s="204"/>
      <c r="CU26" s="204"/>
      <c r="CV26" s="204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>
        <f>SUM(DM14:DM25)</f>
        <v>0</v>
      </c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22"/>
    </row>
    <row r="27" spans="1:141" x14ac:dyDescent="0.3">
      <c r="A27" s="2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41" x14ac:dyDescent="0.3">
      <c r="A28" s="20" t="s">
        <v>1062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41" s="28" customForma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41" s="28" customForma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70"/>
      <c r="BF30" s="70"/>
      <c r="BG30" s="70"/>
      <c r="BH30" s="70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</row>
    <row r="31" spans="1:141" s="27" customForma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W31" s="161" t="s">
        <v>50</v>
      </c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G31" s="161" t="s">
        <v>51</v>
      </c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Q31" s="161" t="s">
        <v>52</v>
      </c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</row>
    <row r="32" spans="1:141" s="28" customForma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70"/>
      <c r="BF32" s="70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70"/>
      <c r="CP32" s="70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</row>
    <row r="33" spans="1:128" s="27" customForma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W33" s="161" t="s">
        <v>50</v>
      </c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G33" s="161" t="s">
        <v>93</v>
      </c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Q33" s="161" t="s">
        <v>175</v>
      </c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</row>
    <row r="34" spans="1:128" s="28" customForma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60">
        <v>20</v>
      </c>
      <c r="S34" s="160"/>
      <c r="T34" s="160"/>
      <c r="U34" s="162"/>
      <c r="V34" s="162"/>
      <c r="W34" s="162"/>
      <c r="X34" s="31" t="s">
        <v>14</v>
      </c>
    </row>
    <row r="36" spans="1:128" x14ac:dyDescent="0.3">
      <c r="R36" s="68"/>
    </row>
  </sheetData>
  <mergeCells count="325">
    <mergeCell ref="AP17:AW17"/>
    <mergeCell ref="A26:Q26"/>
    <mergeCell ref="A18:Q18"/>
    <mergeCell ref="A19:Q19"/>
    <mergeCell ref="A20:Q20"/>
    <mergeCell ref="A21:Q21"/>
    <mergeCell ref="A22:Q22"/>
    <mergeCell ref="A14:Q14"/>
    <mergeCell ref="T24:X25"/>
    <mergeCell ref="Y24:AG25"/>
    <mergeCell ref="AH24:AO25"/>
    <mergeCell ref="AP24:AW25"/>
    <mergeCell ref="AP26:AW26"/>
    <mergeCell ref="T21:X22"/>
    <mergeCell ref="A15:Q15"/>
    <mergeCell ref="A16:Q16"/>
    <mergeCell ref="A17:Q17"/>
    <mergeCell ref="A23:Q23"/>
    <mergeCell ref="A24:Q24"/>
    <mergeCell ref="A25:Q25"/>
    <mergeCell ref="T17:X17"/>
    <mergeCell ref="Y17:AG17"/>
    <mergeCell ref="AH17:AO17"/>
    <mergeCell ref="T15:X16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Y12:AG13"/>
    <mergeCell ref="AH12:AO13"/>
    <mergeCell ref="AP12:AW13"/>
    <mergeCell ref="AX12:BE13"/>
    <mergeCell ref="BF12:BN13"/>
    <mergeCell ref="BO12:BW13"/>
    <mergeCell ref="CW12:DD13"/>
    <mergeCell ref="A10:S10"/>
    <mergeCell ref="T10:X10"/>
    <mergeCell ref="Y11:AG11"/>
    <mergeCell ref="AH11:AO11"/>
    <mergeCell ref="AP11:AW11"/>
    <mergeCell ref="AX11:BE11"/>
    <mergeCell ref="BF11:BN11"/>
    <mergeCell ref="CF12:CM13"/>
    <mergeCell ref="T12:X13"/>
    <mergeCell ref="BX12:CE13"/>
    <mergeCell ref="A11:Q11"/>
    <mergeCell ref="A12:Q12"/>
    <mergeCell ref="A13:Q13"/>
    <mergeCell ref="T11:X11"/>
    <mergeCell ref="Y10:AG10"/>
    <mergeCell ref="AH10:AO10"/>
    <mergeCell ref="AP10:AW10"/>
    <mergeCell ref="Y15:AG16"/>
    <mergeCell ref="AH15:AO16"/>
    <mergeCell ref="AP15:AW16"/>
    <mergeCell ref="AX15:BE16"/>
    <mergeCell ref="CF15:CM16"/>
    <mergeCell ref="DV15:EC16"/>
    <mergeCell ref="CF14:CM14"/>
    <mergeCell ref="T14:X14"/>
    <mergeCell ref="Y14:AG14"/>
    <mergeCell ref="AH14:AO14"/>
    <mergeCell ref="AP14:AW14"/>
    <mergeCell ref="AX14:BE14"/>
    <mergeCell ref="BF14:BN14"/>
    <mergeCell ref="BO15:BW15"/>
    <mergeCell ref="BO16:BW16"/>
    <mergeCell ref="CN15:CV15"/>
    <mergeCell ref="CN16:CV16"/>
    <mergeCell ref="BF15:BK15"/>
    <mergeCell ref="BF16:BK16"/>
    <mergeCell ref="CW15:DD16"/>
    <mergeCell ref="CW14:DD14"/>
    <mergeCell ref="DV14:EC14"/>
    <mergeCell ref="T20:X20"/>
    <mergeCell ref="DV20:EC20"/>
    <mergeCell ref="Y20:AG20"/>
    <mergeCell ref="BO20:BW20"/>
    <mergeCell ref="AH20:AO20"/>
    <mergeCell ref="AP20:AW20"/>
    <mergeCell ref="ED18:EK19"/>
    <mergeCell ref="CF18:CM19"/>
    <mergeCell ref="CW18:DD19"/>
    <mergeCell ref="DE18:DL19"/>
    <mergeCell ref="T18:X19"/>
    <mergeCell ref="Y18:AG19"/>
    <mergeCell ref="AH18:AO19"/>
    <mergeCell ref="AP18:AW19"/>
    <mergeCell ref="DM18:DU19"/>
    <mergeCell ref="BO18:BW18"/>
    <mergeCell ref="BO19:BW19"/>
    <mergeCell ref="BF18:BK18"/>
    <mergeCell ref="BF19:BK19"/>
    <mergeCell ref="DM20:DR20"/>
    <mergeCell ref="CN18:CV18"/>
    <mergeCell ref="CN19:CV19"/>
    <mergeCell ref="CN20:CV20"/>
    <mergeCell ref="T23:X23"/>
    <mergeCell ref="Y23:AG23"/>
    <mergeCell ref="AH23:AO23"/>
    <mergeCell ref="Y21:AG22"/>
    <mergeCell ref="AH21:AO22"/>
    <mergeCell ref="AP21:AW22"/>
    <mergeCell ref="AX21:BE22"/>
    <mergeCell ref="BX21:CE22"/>
    <mergeCell ref="BF21:BK21"/>
    <mergeCell ref="BF22:BK22"/>
    <mergeCell ref="ED26:EK26"/>
    <mergeCell ref="AH5:AO5"/>
    <mergeCell ref="AP5:AW5"/>
    <mergeCell ref="CF7:CM7"/>
    <mergeCell ref="CF8:CM8"/>
    <mergeCell ref="CF9:CM9"/>
    <mergeCell ref="AX24:BE25"/>
    <mergeCell ref="BF24:BN25"/>
    <mergeCell ref="BO24:BW25"/>
    <mergeCell ref="AX18:BE19"/>
    <mergeCell ref="BX18:CE19"/>
    <mergeCell ref="BF23:BN23"/>
    <mergeCell ref="BO23:BW23"/>
    <mergeCell ref="BX23:CE23"/>
    <mergeCell ref="DM23:DU23"/>
    <mergeCell ref="DV23:EC23"/>
    <mergeCell ref="CW23:DD23"/>
    <mergeCell ref="CF23:CM23"/>
    <mergeCell ref="CN23:CV23"/>
    <mergeCell ref="ED20:EK20"/>
    <mergeCell ref="DE20:DL20"/>
    <mergeCell ref="BF20:BN20"/>
    <mergeCell ref="BX20:CE20"/>
    <mergeCell ref="ED15:EK16"/>
    <mergeCell ref="CN5:CV5"/>
    <mergeCell ref="CN6:CV6"/>
    <mergeCell ref="AP23:AW23"/>
    <mergeCell ref="AX23:BE23"/>
    <mergeCell ref="BO14:BW14"/>
    <mergeCell ref="BX14:CE14"/>
    <mergeCell ref="CN14:CV14"/>
    <mergeCell ref="AX20:BE20"/>
    <mergeCell ref="CF20:CM20"/>
    <mergeCell ref="CF21:CM22"/>
    <mergeCell ref="BX15:CE16"/>
    <mergeCell ref="AX17:BE17"/>
    <mergeCell ref="CF17:CM17"/>
    <mergeCell ref="BX17:CE17"/>
    <mergeCell ref="BX5:CM5"/>
    <mergeCell ref="AX10:BE10"/>
    <mergeCell ref="BF10:BN10"/>
    <mergeCell ref="BO10:BW10"/>
    <mergeCell ref="BX8:CE8"/>
    <mergeCell ref="BX10:CE10"/>
    <mergeCell ref="BX11:CE11"/>
    <mergeCell ref="CF10:CM10"/>
    <mergeCell ref="CF11:CM11"/>
    <mergeCell ref="BX9:CE9"/>
    <mergeCell ref="DE24:DL25"/>
    <mergeCell ref="CW21:DD22"/>
    <mergeCell ref="DE21:DL22"/>
    <mergeCell ref="CW20:DD20"/>
    <mergeCell ref="BO21:BW21"/>
    <mergeCell ref="BO22:BW22"/>
    <mergeCell ref="CN21:CV21"/>
    <mergeCell ref="CN22:CV22"/>
    <mergeCell ref="CF26:CM26"/>
    <mergeCell ref="CF24:CM25"/>
    <mergeCell ref="BX24:CE25"/>
    <mergeCell ref="DE23:DL23"/>
    <mergeCell ref="BF17:BK17"/>
    <mergeCell ref="CN26:CV26"/>
    <mergeCell ref="CW26:DD26"/>
    <mergeCell ref="BF26:BN26"/>
    <mergeCell ref="BO26:BW26"/>
    <mergeCell ref="BX26:CE26"/>
    <mergeCell ref="CN24:CV25"/>
    <mergeCell ref="CW24:DD25"/>
    <mergeCell ref="BO17:BW17"/>
    <mergeCell ref="DM9:DU9"/>
    <mergeCell ref="DM8:DU8"/>
    <mergeCell ref="CW10:DD10"/>
    <mergeCell ref="CW11:DD11"/>
    <mergeCell ref="CN17:CV17"/>
    <mergeCell ref="BX7:CE7"/>
    <mergeCell ref="CW7:DD7"/>
    <mergeCell ref="CW8:DD8"/>
    <mergeCell ref="CW9:DD9"/>
    <mergeCell ref="CN12:CV13"/>
    <mergeCell ref="DV21:EC22"/>
    <mergeCell ref="DM26:DU26"/>
    <mergeCell ref="DV6:EC6"/>
    <mergeCell ref="DM5:DU5"/>
    <mergeCell ref="DM6:DU6"/>
    <mergeCell ref="DM3:EK3"/>
    <mergeCell ref="DM4:EK4"/>
    <mergeCell ref="ED21:EK22"/>
    <mergeCell ref="DM21:DU22"/>
    <mergeCell ref="ED14:EK14"/>
    <mergeCell ref="ED11:EK11"/>
    <mergeCell ref="DM10:DU10"/>
    <mergeCell ref="DM11:DU11"/>
    <mergeCell ref="ED12:EK13"/>
    <mergeCell ref="DV12:EC13"/>
    <mergeCell ref="ED9:EK9"/>
    <mergeCell ref="DM14:DU14"/>
    <mergeCell ref="DM15:DU16"/>
    <mergeCell ref="ED10:EK10"/>
    <mergeCell ref="DV18:EC19"/>
    <mergeCell ref="ED24:EK25"/>
    <mergeCell ref="DM24:DU25"/>
    <mergeCell ref="DV24:EC25"/>
    <mergeCell ref="ED23:EK23"/>
    <mergeCell ref="R34:T34"/>
    <mergeCell ref="U34:W34"/>
    <mergeCell ref="DV26:EC26"/>
    <mergeCell ref="W30:BD30"/>
    <mergeCell ref="CQ30:DX30"/>
    <mergeCell ref="W33:BD33"/>
    <mergeCell ref="BG33:CN33"/>
    <mergeCell ref="CQ33:DX33"/>
    <mergeCell ref="W31:BD31"/>
    <mergeCell ref="BG31:CN31"/>
    <mergeCell ref="CQ31:DX31"/>
    <mergeCell ref="W32:BD32"/>
    <mergeCell ref="BG32:CN32"/>
    <mergeCell ref="CQ32:DX32"/>
    <mergeCell ref="BI30:CP30"/>
    <mergeCell ref="T26:X26"/>
    <mergeCell ref="Y26:AG26"/>
    <mergeCell ref="AH26:AO26"/>
    <mergeCell ref="AX26:BE26"/>
    <mergeCell ref="DE26:DL26"/>
    <mergeCell ref="CW5:DL5"/>
    <mergeCell ref="DV5:EK5"/>
    <mergeCell ref="DE12:DL13"/>
    <mergeCell ref="DE6:DL6"/>
    <mergeCell ref="CW17:DD17"/>
    <mergeCell ref="DE14:DL14"/>
    <mergeCell ref="DE15:DL16"/>
    <mergeCell ref="DE17:DL17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E7:DL7"/>
    <mergeCell ref="DE8:DL8"/>
    <mergeCell ref="ED17:EK17"/>
    <mergeCell ref="CW6:DD6"/>
    <mergeCell ref="ED8:EK8"/>
    <mergeCell ref="DM17:DU17"/>
    <mergeCell ref="DV17:EC17"/>
  </mergeCells>
  <pageMargins left="0.59055118110236227" right="0.39370078740157483" top="0.78740157480314965" bottom="0.39370078740157483" header="0.27559055118110237" footer="0.27559055118110237"/>
  <pageSetup paperSize="9" scale="7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6"/>
  <sheetViews>
    <sheetView topLeftCell="A8" workbookViewId="0">
      <selection activeCell="BR29" sqref="BR29:BW29"/>
    </sheetView>
  </sheetViews>
  <sheetFormatPr defaultColWidth="1.44140625" defaultRowHeight="15.6" x14ac:dyDescent="0.3"/>
  <cols>
    <col min="1" max="33" width="1.44140625" style="1"/>
    <col min="34" max="34" width="6" style="1" customWidth="1"/>
    <col min="35" max="16384" width="1.44140625" style="1"/>
  </cols>
  <sheetData>
    <row r="1" spans="1:147" x14ac:dyDescent="0.3">
      <c r="A1" s="163" t="s">
        <v>435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7" ht="15.75" customHeight="1" x14ac:dyDescent="0.3">
      <c r="A2" s="163" t="s">
        <v>436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</row>
    <row r="3" spans="1:147" ht="15.7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8" thickBot="1" x14ac:dyDescent="0.3">
      <c r="DW4" s="164" t="s">
        <v>6</v>
      </c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</row>
    <row r="5" spans="1:147" s="28" customFormat="1" ht="13.2" x14ac:dyDescent="0.25">
      <c r="A5" s="31"/>
      <c r="BL5" s="26" t="s">
        <v>13</v>
      </c>
      <c r="BM5" s="137" t="s">
        <v>1071</v>
      </c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60">
        <v>20</v>
      </c>
      <c r="BY5" s="160"/>
      <c r="BZ5" s="160"/>
      <c r="CA5" s="162">
        <v>24</v>
      </c>
      <c r="CB5" s="162"/>
      <c r="CC5" s="162"/>
      <c r="CD5" s="31" t="s">
        <v>14</v>
      </c>
      <c r="DU5" s="26" t="s">
        <v>7</v>
      </c>
      <c r="DW5" s="165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7"/>
    </row>
    <row r="6" spans="1:147" s="28" customFormat="1" ht="13.2" x14ac:dyDescent="0.25">
      <c r="A6" s="31"/>
      <c r="DU6" s="26" t="s">
        <v>8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7" s="28" customFormat="1" ht="13.2" x14ac:dyDescent="0.25">
      <c r="A7" s="31"/>
      <c r="DU7" s="26" t="s">
        <v>9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7" s="28" customFormat="1" ht="13.2" x14ac:dyDescent="0.25">
      <c r="A8" s="31" t="s">
        <v>15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U8" s="26" t="s">
        <v>10</v>
      </c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7" s="28" customFormat="1" ht="13.2" x14ac:dyDescent="0.25">
      <c r="A9" s="31" t="s">
        <v>16</v>
      </c>
      <c r="DU9" s="26"/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7" s="28" customFormat="1" ht="13.2" x14ac:dyDescent="0.25">
      <c r="A10" s="31" t="s">
        <v>17</v>
      </c>
      <c r="Z10" s="137" t="s">
        <v>1076</v>
      </c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11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7" s="28" customFormat="1" ht="13.2" x14ac:dyDescent="0.25">
      <c r="A11" s="31" t="s">
        <v>18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U11" s="26" t="s">
        <v>12</v>
      </c>
      <c r="DW11" s="139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1"/>
    </row>
    <row r="12" spans="1:147" s="28" customFormat="1" ht="13.8" thickBot="1" x14ac:dyDescent="0.3">
      <c r="A12" s="31" t="s">
        <v>19</v>
      </c>
      <c r="DU12" s="26"/>
      <c r="DW12" s="142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4"/>
    </row>
    <row r="14" spans="1:147" s="37" customFormat="1" ht="12" x14ac:dyDescent="0.25">
      <c r="A14" s="501" t="s">
        <v>439</v>
      </c>
      <c r="B14" s="501"/>
      <c r="C14" s="501"/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2"/>
      <c r="O14" s="500" t="s">
        <v>382</v>
      </c>
      <c r="P14" s="501"/>
      <c r="Q14" s="501"/>
      <c r="R14" s="501"/>
      <c r="S14" s="501"/>
      <c r="T14" s="501"/>
      <c r="U14" s="501"/>
      <c r="V14" s="501"/>
      <c r="W14" s="502"/>
      <c r="X14" s="500" t="s">
        <v>24</v>
      </c>
      <c r="Y14" s="501"/>
      <c r="Z14" s="501"/>
      <c r="AA14" s="501"/>
      <c r="AB14" s="502"/>
      <c r="AC14" s="500" t="s">
        <v>441</v>
      </c>
      <c r="AD14" s="501"/>
      <c r="AE14" s="501"/>
      <c r="AF14" s="501"/>
      <c r="AG14" s="501"/>
      <c r="AH14" s="502"/>
      <c r="AI14" s="501" t="s">
        <v>385</v>
      </c>
      <c r="AJ14" s="501"/>
      <c r="AK14" s="501"/>
      <c r="AL14" s="501"/>
      <c r="AM14" s="501"/>
      <c r="AN14" s="501"/>
      <c r="AO14" s="501"/>
      <c r="AP14" s="501"/>
      <c r="AQ14" s="501"/>
      <c r="AR14" s="501"/>
      <c r="AS14" s="501"/>
      <c r="AT14" s="501"/>
      <c r="AU14" s="500" t="s">
        <v>22</v>
      </c>
      <c r="AV14" s="501"/>
      <c r="AW14" s="501"/>
      <c r="AX14" s="501"/>
      <c r="AY14" s="502"/>
      <c r="AZ14" s="500" t="s">
        <v>379</v>
      </c>
      <c r="BA14" s="501"/>
      <c r="BB14" s="501"/>
      <c r="BC14" s="501"/>
      <c r="BD14" s="501"/>
      <c r="BE14" s="502"/>
      <c r="BF14" s="501" t="s">
        <v>386</v>
      </c>
      <c r="BG14" s="501"/>
      <c r="BH14" s="501"/>
      <c r="BI14" s="501"/>
      <c r="BJ14" s="501"/>
      <c r="BK14" s="501"/>
      <c r="BL14" s="501"/>
      <c r="BM14" s="501"/>
      <c r="BN14" s="501"/>
      <c r="BO14" s="501"/>
      <c r="BP14" s="501"/>
      <c r="BQ14" s="501"/>
      <c r="BR14" s="501"/>
      <c r="BS14" s="501"/>
      <c r="BT14" s="501"/>
      <c r="BU14" s="501"/>
      <c r="BV14" s="501"/>
      <c r="BW14" s="501"/>
      <c r="BX14" s="501"/>
      <c r="BY14" s="501"/>
      <c r="BZ14" s="501"/>
      <c r="CA14" s="501"/>
      <c r="CB14" s="501"/>
      <c r="CC14" s="501"/>
      <c r="CD14" s="500" t="s">
        <v>444</v>
      </c>
      <c r="CE14" s="501"/>
      <c r="CF14" s="501"/>
      <c r="CG14" s="501"/>
      <c r="CH14" s="501"/>
      <c r="CI14" s="502"/>
      <c r="CJ14" s="501" t="s">
        <v>452</v>
      </c>
      <c r="CK14" s="501"/>
      <c r="CL14" s="501"/>
      <c r="CM14" s="501"/>
      <c r="CN14" s="501"/>
      <c r="CO14" s="501"/>
      <c r="CP14" s="501"/>
      <c r="CQ14" s="501"/>
      <c r="CR14" s="501"/>
      <c r="CS14" s="501"/>
      <c r="CT14" s="501"/>
      <c r="CU14" s="501"/>
      <c r="CV14" s="501"/>
      <c r="CW14" s="501"/>
      <c r="CX14" s="501"/>
      <c r="CY14" s="501"/>
      <c r="CZ14" s="501"/>
      <c r="DA14" s="501"/>
      <c r="DB14" s="501"/>
      <c r="DC14" s="501"/>
      <c r="DD14" s="501"/>
      <c r="DE14" s="501"/>
      <c r="DF14" s="501"/>
      <c r="DG14" s="501"/>
      <c r="DH14" s="501"/>
      <c r="DI14" s="501"/>
      <c r="DJ14" s="501"/>
      <c r="DK14" s="501"/>
      <c r="DL14" s="501"/>
      <c r="DM14" s="502"/>
      <c r="DN14" s="500" t="s">
        <v>453</v>
      </c>
      <c r="DO14" s="501"/>
      <c r="DP14" s="501"/>
      <c r="DQ14" s="501"/>
      <c r="DR14" s="501"/>
      <c r="DS14" s="501"/>
      <c r="DT14" s="501"/>
      <c r="DU14" s="501"/>
      <c r="DV14" s="501"/>
      <c r="DW14" s="501"/>
      <c r="DX14" s="501"/>
      <c r="DY14" s="501"/>
      <c r="DZ14" s="501"/>
      <c r="EA14" s="501"/>
      <c r="EB14" s="501"/>
      <c r="EC14" s="501"/>
      <c r="ED14" s="501"/>
      <c r="EE14" s="501"/>
      <c r="EF14" s="501"/>
      <c r="EG14" s="501"/>
      <c r="EH14" s="501"/>
      <c r="EI14" s="501"/>
      <c r="EJ14" s="501"/>
      <c r="EK14" s="501"/>
      <c r="EL14" s="36"/>
      <c r="EM14" s="36"/>
      <c r="EN14" s="36"/>
      <c r="EO14" s="36"/>
      <c r="EP14" s="36"/>
      <c r="EQ14" s="36"/>
    </row>
    <row r="15" spans="1:147" s="37" customFormat="1" ht="12" x14ac:dyDescent="0.25">
      <c r="A15" s="506" t="s">
        <v>440</v>
      </c>
      <c r="B15" s="506"/>
      <c r="C15" s="506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8"/>
      <c r="O15" s="507"/>
      <c r="P15" s="506"/>
      <c r="Q15" s="506"/>
      <c r="R15" s="506"/>
      <c r="S15" s="506"/>
      <c r="T15" s="506"/>
      <c r="U15" s="506"/>
      <c r="V15" s="506"/>
      <c r="W15" s="508"/>
      <c r="X15" s="507" t="s">
        <v>384</v>
      </c>
      <c r="Y15" s="506"/>
      <c r="Z15" s="506"/>
      <c r="AA15" s="506"/>
      <c r="AB15" s="508"/>
      <c r="AC15" s="507" t="s">
        <v>442</v>
      </c>
      <c r="AD15" s="506"/>
      <c r="AE15" s="506"/>
      <c r="AF15" s="506"/>
      <c r="AG15" s="506"/>
      <c r="AH15" s="508"/>
      <c r="AI15" s="506"/>
      <c r="AJ15" s="506"/>
      <c r="AK15" s="506"/>
      <c r="AL15" s="506"/>
      <c r="AM15" s="506"/>
      <c r="AN15" s="506"/>
      <c r="AO15" s="506"/>
      <c r="AP15" s="506"/>
      <c r="AQ15" s="506"/>
      <c r="AR15" s="506"/>
      <c r="AS15" s="506"/>
      <c r="AT15" s="506"/>
      <c r="AU15" s="507" t="s">
        <v>25</v>
      </c>
      <c r="AV15" s="506"/>
      <c r="AW15" s="506"/>
      <c r="AX15" s="506"/>
      <c r="AY15" s="508"/>
      <c r="AZ15" s="507"/>
      <c r="BA15" s="506"/>
      <c r="BB15" s="506"/>
      <c r="BC15" s="506"/>
      <c r="BD15" s="506"/>
      <c r="BE15" s="508"/>
      <c r="BF15" s="506"/>
      <c r="BG15" s="506"/>
      <c r="BH15" s="506"/>
      <c r="BI15" s="506"/>
      <c r="BJ15" s="506"/>
      <c r="BK15" s="506"/>
      <c r="BL15" s="506"/>
      <c r="BM15" s="506"/>
      <c r="BN15" s="506"/>
      <c r="BO15" s="506"/>
      <c r="BP15" s="506"/>
      <c r="BQ15" s="506"/>
      <c r="BR15" s="506"/>
      <c r="BS15" s="506"/>
      <c r="BT15" s="506"/>
      <c r="BU15" s="506"/>
      <c r="BV15" s="506"/>
      <c r="BW15" s="506"/>
      <c r="BX15" s="506"/>
      <c r="BY15" s="506"/>
      <c r="BZ15" s="506"/>
      <c r="CA15" s="506"/>
      <c r="CB15" s="506"/>
      <c r="CC15" s="506"/>
      <c r="CD15" s="507" t="s">
        <v>445</v>
      </c>
      <c r="CE15" s="506"/>
      <c r="CF15" s="506"/>
      <c r="CG15" s="506"/>
      <c r="CH15" s="506"/>
      <c r="CI15" s="508"/>
      <c r="CJ15" s="506"/>
      <c r="CK15" s="506"/>
      <c r="CL15" s="506"/>
      <c r="CM15" s="506"/>
      <c r="CN15" s="506"/>
      <c r="CO15" s="506"/>
      <c r="CP15" s="506"/>
      <c r="CQ15" s="506"/>
      <c r="CR15" s="506"/>
      <c r="CS15" s="506"/>
      <c r="CT15" s="506"/>
      <c r="CU15" s="506"/>
      <c r="CV15" s="506"/>
      <c r="CW15" s="506"/>
      <c r="CX15" s="506"/>
      <c r="CY15" s="506"/>
      <c r="CZ15" s="506"/>
      <c r="DA15" s="506"/>
      <c r="DB15" s="506"/>
      <c r="DC15" s="506"/>
      <c r="DD15" s="506"/>
      <c r="DE15" s="506"/>
      <c r="DF15" s="506"/>
      <c r="DG15" s="506"/>
      <c r="DH15" s="506"/>
      <c r="DI15" s="506"/>
      <c r="DJ15" s="506"/>
      <c r="DK15" s="506"/>
      <c r="DL15" s="506"/>
      <c r="DM15" s="508"/>
      <c r="DN15" s="507" t="s">
        <v>454</v>
      </c>
      <c r="DO15" s="506"/>
      <c r="DP15" s="506"/>
      <c r="DQ15" s="506"/>
      <c r="DR15" s="506"/>
      <c r="DS15" s="506"/>
      <c r="DT15" s="506"/>
      <c r="DU15" s="506"/>
      <c r="DV15" s="506"/>
      <c r="DW15" s="506"/>
      <c r="DX15" s="506"/>
      <c r="DY15" s="506"/>
      <c r="DZ15" s="506"/>
      <c r="EA15" s="506"/>
      <c r="EB15" s="506"/>
      <c r="EC15" s="506"/>
      <c r="ED15" s="506"/>
      <c r="EE15" s="506"/>
      <c r="EF15" s="506"/>
      <c r="EG15" s="506"/>
      <c r="EH15" s="506"/>
      <c r="EI15" s="506"/>
      <c r="EJ15" s="506"/>
      <c r="EK15" s="506"/>
      <c r="EL15" s="36"/>
      <c r="EM15" s="36"/>
      <c r="EN15" s="36"/>
      <c r="EO15" s="36"/>
      <c r="EP15" s="36"/>
      <c r="EQ15" s="36"/>
    </row>
    <row r="16" spans="1:147" s="37" customFormat="1" ht="12" x14ac:dyDescent="0.25">
      <c r="A16" s="506"/>
      <c r="B16" s="506"/>
      <c r="C16" s="506"/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N16" s="508"/>
      <c r="O16" s="507"/>
      <c r="P16" s="506"/>
      <c r="Q16" s="506"/>
      <c r="R16" s="506"/>
      <c r="S16" s="506"/>
      <c r="T16" s="506"/>
      <c r="U16" s="506"/>
      <c r="V16" s="506"/>
      <c r="W16" s="508"/>
      <c r="X16" s="507"/>
      <c r="Y16" s="506"/>
      <c r="Z16" s="506"/>
      <c r="AA16" s="506"/>
      <c r="AB16" s="508"/>
      <c r="AC16" s="507" t="s">
        <v>41</v>
      </c>
      <c r="AD16" s="506"/>
      <c r="AE16" s="506"/>
      <c r="AF16" s="506"/>
      <c r="AG16" s="506"/>
      <c r="AH16" s="508"/>
      <c r="AI16" s="506"/>
      <c r="AJ16" s="506"/>
      <c r="AK16" s="506"/>
      <c r="AL16" s="506"/>
      <c r="AM16" s="506"/>
      <c r="AN16" s="506"/>
      <c r="AO16" s="506"/>
      <c r="AP16" s="506"/>
      <c r="AQ16" s="506"/>
      <c r="AR16" s="506"/>
      <c r="AS16" s="506"/>
      <c r="AT16" s="506"/>
      <c r="AU16" s="507"/>
      <c r="AV16" s="506"/>
      <c r="AW16" s="506"/>
      <c r="AX16" s="506"/>
      <c r="AY16" s="508"/>
      <c r="AZ16" s="507"/>
      <c r="BA16" s="506"/>
      <c r="BB16" s="506"/>
      <c r="BC16" s="506"/>
      <c r="BD16" s="506"/>
      <c r="BE16" s="508"/>
      <c r="BF16" s="506"/>
      <c r="BG16" s="506"/>
      <c r="BH16" s="506"/>
      <c r="BI16" s="506"/>
      <c r="BJ16" s="506"/>
      <c r="BK16" s="506"/>
      <c r="BL16" s="504"/>
      <c r="BM16" s="504"/>
      <c r="BN16" s="504"/>
      <c r="BO16" s="504"/>
      <c r="BP16" s="504"/>
      <c r="BQ16" s="504"/>
      <c r="BR16" s="504"/>
      <c r="BS16" s="504"/>
      <c r="BT16" s="504"/>
      <c r="BU16" s="504"/>
      <c r="BV16" s="504"/>
      <c r="BW16" s="504"/>
      <c r="BX16" s="504"/>
      <c r="BY16" s="504"/>
      <c r="BZ16" s="504"/>
      <c r="CA16" s="504"/>
      <c r="CB16" s="504"/>
      <c r="CC16" s="504"/>
      <c r="CD16" s="507" t="s">
        <v>446</v>
      </c>
      <c r="CE16" s="506"/>
      <c r="CF16" s="506"/>
      <c r="CG16" s="506"/>
      <c r="CH16" s="506"/>
      <c r="CI16" s="508"/>
      <c r="CJ16" s="506"/>
      <c r="CK16" s="506"/>
      <c r="CL16" s="506"/>
      <c r="CM16" s="506"/>
      <c r="CN16" s="506"/>
      <c r="CO16" s="506"/>
      <c r="CP16" s="504"/>
      <c r="CQ16" s="504"/>
      <c r="CR16" s="504"/>
      <c r="CS16" s="504"/>
      <c r="CT16" s="504"/>
      <c r="CU16" s="504"/>
      <c r="CV16" s="504"/>
      <c r="CW16" s="504"/>
      <c r="CX16" s="504"/>
      <c r="CY16" s="504"/>
      <c r="CZ16" s="504"/>
      <c r="DA16" s="504"/>
      <c r="DB16" s="504"/>
      <c r="DC16" s="504"/>
      <c r="DD16" s="504"/>
      <c r="DE16" s="504"/>
      <c r="DF16" s="504"/>
      <c r="DG16" s="504"/>
      <c r="DH16" s="504"/>
      <c r="DI16" s="504"/>
      <c r="DJ16" s="504"/>
      <c r="DK16" s="504"/>
      <c r="DL16" s="504"/>
      <c r="DM16" s="505"/>
      <c r="DN16" s="507" t="s">
        <v>455</v>
      </c>
      <c r="DO16" s="506"/>
      <c r="DP16" s="506"/>
      <c r="DQ16" s="506"/>
      <c r="DR16" s="506"/>
      <c r="DS16" s="506"/>
      <c r="DT16" s="504"/>
      <c r="DU16" s="504"/>
      <c r="DV16" s="504"/>
      <c r="DW16" s="504"/>
      <c r="DX16" s="504"/>
      <c r="DY16" s="504"/>
      <c r="DZ16" s="504"/>
      <c r="EA16" s="504"/>
      <c r="EB16" s="504"/>
      <c r="EC16" s="504"/>
      <c r="ED16" s="504"/>
      <c r="EE16" s="504"/>
      <c r="EF16" s="504"/>
      <c r="EG16" s="504"/>
      <c r="EH16" s="504"/>
      <c r="EI16" s="504"/>
      <c r="EJ16" s="504"/>
      <c r="EK16" s="504"/>
      <c r="EL16" s="36"/>
      <c r="EM16" s="36"/>
      <c r="EN16" s="36"/>
      <c r="EO16" s="36"/>
      <c r="EP16" s="36"/>
      <c r="EQ16" s="36"/>
    </row>
    <row r="17" spans="1:147" s="37" customFormat="1" ht="12" x14ac:dyDescent="0.25">
      <c r="A17" s="506"/>
      <c r="B17" s="506"/>
      <c r="C17" s="506"/>
      <c r="D17" s="506"/>
      <c r="E17" s="506"/>
      <c r="F17" s="506"/>
      <c r="G17" s="506"/>
      <c r="H17" s="506"/>
      <c r="I17" s="506"/>
      <c r="J17" s="506"/>
      <c r="K17" s="506"/>
      <c r="L17" s="506"/>
      <c r="M17" s="506"/>
      <c r="N17" s="508"/>
      <c r="O17" s="507"/>
      <c r="P17" s="506"/>
      <c r="Q17" s="506"/>
      <c r="R17" s="506"/>
      <c r="S17" s="506"/>
      <c r="T17" s="506"/>
      <c r="U17" s="506"/>
      <c r="V17" s="506"/>
      <c r="W17" s="508"/>
      <c r="X17" s="507"/>
      <c r="Y17" s="506"/>
      <c r="Z17" s="506"/>
      <c r="AA17" s="506"/>
      <c r="AB17" s="508"/>
      <c r="AC17" s="507"/>
      <c r="AD17" s="506"/>
      <c r="AE17" s="506"/>
      <c r="AF17" s="506"/>
      <c r="AG17" s="506"/>
      <c r="AH17" s="508"/>
      <c r="AI17" s="500" t="s">
        <v>456</v>
      </c>
      <c r="AJ17" s="501"/>
      <c r="AK17" s="501"/>
      <c r="AL17" s="501"/>
      <c r="AM17" s="501"/>
      <c r="AN17" s="501"/>
      <c r="AO17" s="502"/>
      <c r="AP17" s="500" t="s">
        <v>30</v>
      </c>
      <c r="AQ17" s="501"/>
      <c r="AR17" s="501"/>
      <c r="AS17" s="501"/>
      <c r="AT17" s="502"/>
      <c r="AU17" s="507"/>
      <c r="AV17" s="506"/>
      <c r="AW17" s="506"/>
      <c r="AX17" s="506"/>
      <c r="AY17" s="508"/>
      <c r="AZ17" s="507"/>
      <c r="BA17" s="506"/>
      <c r="BB17" s="506"/>
      <c r="BC17" s="506"/>
      <c r="BD17" s="506"/>
      <c r="BE17" s="508"/>
      <c r="BF17" s="500" t="s">
        <v>32</v>
      </c>
      <c r="BG17" s="501"/>
      <c r="BH17" s="501"/>
      <c r="BI17" s="501"/>
      <c r="BJ17" s="501"/>
      <c r="BK17" s="502"/>
      <c r="BL17" s="499" t="s">
        <v>139</v>
      </c>
      <c r="BM17" s="499"/>
      <c r="BN17" s="499"/>
      <c r="BO17" s="499"/>
      <c r="BP17" s="499"/>
      <c r="BQ17" s="499"/>
      <c r="BR17" s="499"/>
      <c r="BS17" s="499"/>
      <c r="BT17" s="499"/>
      <c r="BU17" s="499"/>
      <c r="BV17" s="499"/>
      <c r="BW17" s="499"/>
      <c r="BX17" s="501"/>
      <c r="BY17" s="501"/>
      <c r="BZ17" s="501"/>
      <c r="CA17" s="501"/>
      <c r="CB17" s="501"/>
      <c r="CC17" s="501"/>
      <c r="CD17" s="507" t="s">
        <v>447</v>
      </c>
      <c r="CE17" s="506"/>
      <c r="CF17" s="506"/>
      <c r="CG17" s="506"/>
      <c r="CH17" s="506"/>
      <c r="CI17" s="508"/>
      <c r="CJ17" s="500" t="s">
        <v>32</v>
      </c>
      <c r="CK17" s="501"/>
      <c r="CL17" s="501"/>
      <c r="CM17" s="501"/>
      <c r="CN17" s="501"/>
      <c r="CO17" s="502"/>
      <c r="CP17" s="499" t="s">
        <v>139</v>
      </c>
      <c r="CQ17" s="499"/>
      <c r="CR17" s="499"/>
      <c r="CS17" s="499"/>
      <c r="CT17" s="499"/>
      <c r="CU17" s="499"/>
      <c r="CV17" s="499"/>
      <c r="CW17" s="499"/>
      <c r="CX17" s="499"/>
      <c r="CY17" s="499"/>
      <c r="CZ17" s="499"/>
      <c r="DA17" s="499"/>
      <c r="DB17" s="499"/>
      <c r="DC17" s="499"/>
      <c r="DD17" s="499"/>
      <c r="DE17" s="499"/>
      <c r="DF17" s="499"/>
      <c r="DG17" s="499"/>
      <c r="DH17" s="501"/>
      <c r="DI17" s="501"/>
      <c r="DJ17" s="501"/>
      <c r="DK17" s="501"/>
      <c r="DL17" s="501"/>
      <c r="DM17" s="501"/>
      <c r="DN17" s="500" t="s">
        <v>32</v>
      </c>
      <c r="DO17" s="501"/>
      <c r="DP17" s="501"/>
      <c r="DQ17" s="501"/>
      <c r="DR17" s="501"/>
      <c r="DS17" s="502"/>
      <c r="DT17" s="498" t="s">
        <v>139</v>
      </c>
      <c r="DU17" s="499"/>
      <c r="DV17" s="499"/>
      <c r="DW17" s="499"/>
      <c r="DX17" s="499"/>
      <c r="DY17" s="499"/>
      <c r="DZ17" s="499"/>
      <c r="EA17" s="499"/>
      <c r="EB17" s="499"/>
      <c r="EC17" s="499"/>
      <c r="ED17" s="499"/>
      <c r="EE17" s="499"/>
      <c r="EF17" s="499"/>
      <c r="EG17" s="499"/>
      <c r="EH17" s="499"/>
      <c r="EI17" s="499"/>
      <c r="EJ17" s="499"/>
      <c r="EK17" s="499"/>
      <c r="EL17" s="36"/>
      <c r="EM17" s="36"/>
      <c r="EN17" s="36"/>
      <c r="EO17" s="36"/>
      <c r="EP17" s="36"/>
      <c r="EQ17" s="36"/>
    </row>
    <row r="18" spans="1:147" s="37" customFormat="1" ht="12" x14ac:dyDescent="0.25">
      <c r="A18" s="506"/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8"/>
      <c r="O18" s="507"/>
      <c r="P18" s="506"/>
      <c r="Q18" s="506"/>
      <c r="R18" s="506"/>
      <c r="S18" s="506"/>
      <c r="T18" s="506"/>
      <c r="U18" s="506"/>
      <c r="V18" s="506"/>
      <c r="W18" s="508"/>
      <c r="X18" s="507"/>
      <c r="Y18" s="506"/>
      <c r="Z18" s="506"/>
      <c r="AA18" s="506"/>
      <c r="AB18" s="508"/>
      <c r="AC18" s="507"/>
      <c r="AD18" s="506"/>
      <c r="AE18" s="506"/>
      <c r="AF18" s="506"/>
      <c r="AG18" s="506"/>
      <c r="AH18" s="508"/>
      <c r="AI18" s="507" t="s">
        <v>457</v>
      </c>
      <c r="AJ18" s="506"/>
      <c r="AK18" s="506"/>
      <c r="AL18" s="506"/>
      <c r="AM18" s="506"/>
      <c r="AN18" s="506"/>
      <c r="AO18" s="508"/>
      <c r="AP18" s="507" t="s">
        <v>31</v>
      </c>
      <c r="AQ18" s="506"/>
      <c r="AR18" s="506"/>
      <c r="AS18" s="506"/>
      <c r="AT18" s="508"/>
      <c r="AU18" s="507"/>
      <c r="AV18" s="506"/>
      <c r="AW18" s="506"/>
      <c r="AX18" s="506"/>
      <c r="AY18" s="508"/>
      <c r="AZ18" s="507"/>
      <c r="BA18" s="506"/>
      <c r="BB18" s="506"/>
      <c r="BC18" s="506"/>
      <c r="BD18" s="506"/>
      <c r="BE18" s="508"/>
      <c r="BF18" s="507"/>
      <c r="BG18" s="506"/>
      <c r="BH18" s="506"/>
      <c r="BI18" s="506"/>
      <c r="BJ18" s="506"/>
      <c r="BK18" s="508"/>
      <c r="BL18" s="501" t="s">
        <v>394</v>
      </c>
      <c r="BM18" s="501"/>
      <c r="BN18" s="501"/>
      <c r="BO18" s="501"/>
      <c r="BP18" s="501"/>
      <c r="BQ18" s="501"/>
      <c r="BR18" s="501"/>
      <c r="BS18" s="501"/>
      <c r="BT18" s="501"/>
      <c r="BU18" s="501"/>
      <c r="BV18" s="501"/>
      <c r="BW18" s="501"/>
      <c r="BX18" s="500" t="s">
        <v>458</v>
      </c>
      <c r="BY18" s="501"/>
      <c r="BZ18" s="501"/>
      <c r="CA18" s="501"/>
      <c r="CB18" s="501"/>
      <c r="CC18" s="502"/>
      <c r="CD18" s="507" t="s">
        <v>448</v>
      </c>
      <c r="CE18" s="506"/>
      <c r="CF18" s="506"/>
      <c r="CG18" s="506"/>
      <c r="CH18" s="506"/>
      <c r="CI18" s="508"/>
      <c r="CJ18" s="507"/>
      <c r="CK18" s="506"/>
      <c r="CL18" s="506"/>
      <c r="CM18" s="506"/>
      <c r="CN18" s="506"/>
      <c r="CO18" s="508"/>
      <c r="CP18" s="501" t="s">
        <v>461</v>
      </c>
      <c r="CQ18" s="501"/>
      <c r="CR18" s="501"/>
      <c r="CS18" s="501"/>
      <c r="CT18" s="501"/>
      <c r="CU18" s="501"/>
      <c r="CV18" s="501"/>
      <c r="CW18" s="501"/>
      <c r="CX18" s="501"/>
      <c r="CY18" s="501"/>
      <c r="CZ18" s="501"/>
      <c r="DA18" s="501"/>
      <c r="DB18" s="501"/>
      <c r="DC18" s="501"/>
      <c r="DD18" s="501"/>
      <c r="DE18" s="501"/>
      <c r="DF18" s="501"/>
      <c r="DG18" s="501"/>
      <c r="DH18" s="500" t="s">
        <v>473</v>
      </c>
      <c r="DI18" s="501"/>
      <c r="DJ18" s="501"/>
      <c r="DK18" s="501"/>
      <c r="DL18" s="501"/>
      <c r="DM18" s="502"/>
      <c r="DN18" s="507"/>
      <c r="DO18" s="506"/>
      <c r="DP18" s="506"/>
      <c r="DQ18" s="506"/>
      <c r="DR18" s="506"/>
      <c r="DS18" s="508"/>
      <c r="DT18" s="500" t="s">
        <v>482</v>
      </c>
      <c r="DU18" s="501"/>
      <c r="DV18" s="501"/>
      <c r="DW18" s="501"/>
      <c r="DX18" s="501"/>
      <c r="DY18" s="501"/>
      <c r="DZ18" s="501"/>
      <c r="EA18" s="501"/>
      <c r="EB18" s="501"/>
      <c r="EC18" s="501"/>
      <c r="ED18" s="501"/>
      <c r="EE18" s="502"/>
      <c r="EF18" s="509" t="s">
        <v>488</v>
      </c>
      <c r="EG18" s="509"/>
      <c r="EH18" s="509"/>
      <c r="EI18" s="509"/>
      <c r="EJ18" s="509"/>
      <c r="EK18" s="509"/>
      <c r="EL18" s="36"/>
      <c r="EM18" s="36"/>
      <c r="EN18" s="36"/>
      <c r="EO18" s="36"/>
      <c r="EP18" s="36"/>
      <c r="EQ18" s="36"/>
    </row>
    <row r="19" spans="1:147" s="37" customFormat="1" ht="12" x14ac:dyDescent="0.25">
      <c r="A19" s="506"/>
      <c r="B19" s="506"/>
      <c r="C19" s="506"/>
      <c r="D19" s="506"/>
      <c r="E19" s="506"/>
      <c r="F19" s="506"/>
      <c r="G19" s="506"/>
      <c r="H19" s="506"/>
      <c r="I19" s="506"/>
      <c r="J19" s="506"/>
      <c r="K19" s="506"/>
      <c r="L19" s="506"/>
      <c r="M19" s="506"/>
      <c r="N19" s="508"/>
      <c r="O19" s="507"/>
      <c r="P19" s="506"/>
      <c r="Q19" s="506"/>
      <c r="R19" s="506"/>
      <c r="S19" s="506"/>
      <c r="T19" s="506"/>
      <c r="U19" s="506"/>
      <c r="V19" s="506"/>
      <c r="W19" s="508"/>
      <c r="X19" s="507"/>
      <c r="Y19" s="506"/>
      <c r="Z19" s="506"/>
      <c r="AA19" s="506"/>
      <c r="AB19" s="508"/>
      <c r="AC19" s="507"/>
      <c r="AD19" s="506"/>
      <c r="AE19" s="506"/>
      <c r="AF19" s="506"/>
      <c r="AG19" s="506"/>
      <c r="AH19" s="508"/>
      <c r="AI19" s="507"/>
      <c r="AJ19" s="506"/>
      <c r="AK19" s="506"/>
      <c r="AL19" s="506"/>
      <c r="AM19" s="506"/>
      <c r="AN19" s="506"/>
      <c r="AO19" s="508"/>
      <c r="AP19" s="507"/>
      <c r="AQ19" s="506"/>
      <c r="AR19" s="506"/>
      <c r="AS19" s="506"/>
      <c r="AT19" s="508"/>
      <c r="AU19" s="507"/>
      <c r="AV19" s="506"/>
      <c r="AW19" s="506"/>
      <c r="AX19" s="506"/>
      <c r="AY19" s="508"/>
      <c r="AZ19" s="507"/>
      <c r="BA19" s="506"/>
      <c r="BB19" s="506"/>
      <c r="BC19" s="506"/>
      <c r="BD19" s="506"/>
      <c r="BE19" s="508"/>
      <c r="BF19" s="507"/>
      <c r="BG19" s="506"/>
      <c r="BH19" s="506"/>
      <c r="BI19" s="506"/>
      <c r="BJ19" s="506"/>
      <c r="BK19" s="508"/>
      <c r="BL19" s="504" t="s">
        <v>395</v>
      </c>
      <c r="BM19" s="504"/>
      <c r="BN19" s="504"/>
      <c r="BO19" s="504"/>
      <c r="BP19" s="504"/>
      <c r="BQ19" s="504"/>
      <c r="BR19" s="504"/>
      <c r="BS19" s="504"/>
      <c r="BT19" s="504"/>
      <c r="BU19" s="504"/>
      <c r="BV19" s="504"/>
      <c r="BW19" s="504"/>
      <c r="BX19" s="507" t="s">
        <v>459</v>
      </c>
      <c r="BY19" s="506"/>
      <c r="BZ19" s="506"/>
      <c r="CA19" s="506"/>
      <c r="CB19" s="506"/>
      <c r="CC19" s="508"/>
      <c r="CD19" s="507" t="s">
        <v>449</v>
      </c>
      <c r="CE19" s="506"/>
      <c r="CF19" s="506"/>
      <c r="CG19" s="506"/>
      <c r="CH19" s="506"/>
      <c r="CI19" s="508"/>
      <c r="CJ19" s="507"/>
      <c r="CK19" s="506"/>
      <c r="CL19" s="506"/>
      <c r="CM19" s="506"/>
      <c r="CN19" s="506"/>
      <c r="CO19" s="508"/>
      <c r="CP19" s="506" t="s">
        <v>460</v>
      </c>
      <c r="CQ19" s="506"/>
      <c r="CR19" s="506"/>
      <c r="CS19" s="506"/>
      <c r="CT19" s="506"/>
      <c r="CU19" s="506"/>
      <c r="CV19" s="506"/>
      <c r="CW19" s="506"/>
      <c r="CX19" s="506"/>
      <c r="CY19" s="506"/>
      <c r="CZ19" s="506"/>
      <c r="DA19" s="506"/>
      <c r="DB19" s="506"/>
      <c r="DC19" s="506"/>
      <c r="DD19" s="506"/>
      <c r="DE19" s="506"/>
      <c r="DF19" s="506"/>
      <c r="DG19" s="506"/>
      <c r="DH19" s="507" t="s">
        <v>474</v>
      </c>
      <c r="DI19" s="506"/>
      <c r="DJ19" s="506"/>
      <c r="DK19" s="506"/>
      <c r="DL19" s="506"/>
      <c r="DM19" s="508"/>
      <c r="DN19" s="507"/>
      <c r="DO19" s="506"/>
      <c r="DP19" s="506"/>
      <c r="DQ19" s="506"/>
      <c r="DR19" s="506"/>
      <c r="DS19" s="508"/>
      <c r="DT19" s="503" t="s">
        <v>483</v>
      </c>
      <c r="DU19" s="504"/>
      <c r="DV19" s="504"/>
      <c r="DW19" s="504"/>
      <c r="DX19" s="504"/>
      <c r="DY19" s="504"/>
      <c r="DZ19" s="504"/>
      <c r="EA19" s="504"/>
      <c r="EB19" s="504"/>
      <c r="EC19" s="504"/>
      <c r="ED19" s="504"/>
      <c r="EE19" s="505"/>
      <c r="EF19" s="509" t="s">
        <v>489</v>
      </c>
      <c r="EG19" s="509"/>
      <c r="EH19" s="509"/>
      <c r="EI19" s="509"/>
      <c r="EJ19" s="509"/>
      <c r="EK19" s="509"/>
      <c r="EL19" s="36"/>
      <c r="EM19" s="36"/>
      <c r="EN19" s="36"/>
      <c r="EO19" s="36"/>
      <c r="EP19" s="36"/>
      <c r="EQ19" s="36"/>
    </row>
    <row r="20" spans="1:147" s="37" customFormat="1" ht="12" x14ac:dyDescent="0.25">
      <c r="A20" s="506"/>
      <c r="B20" s="506"/>
      <c r="C20" s="506"/>
      <c r="D20" s="506"/>
      <c r="E20" s="506"/>
      <c r="F20" s="506"/>
      <c r="G20" s="506"/>
      <c r="H20" s="506"/>
      <c r="I20" s="506"/>
      <c r="J20" s="506"/>
      <c r="K20" s="506"/>
      <c r="L20" s="506"/>
      <c r="M20" s="506"/>
      <c r="N20" s="508"/>
      <c r="O20" s="507"/>
      <c r="P20" s="506"/>
      <c r="Q20" s="506"/>
      <c r="R20" s="506"/>
      <c r="S20" s="506"/>
      <c r="T20" s="506"/>
      <c r="U20" s="506"/>
      <c r="V20" s="506"/>
      <c r="W20" s="508"/>
      <c r="X20" s="507"/>
      <c r="Y20" s="506"/>
      <c r="Z20" s="506"/>
      <c r="AA20" s="506"/>
      <c r="AB20" s="508"/>
      <c r="AC20" s="507"/>
      <c r="AD20" s="506"/>
      <c r="AE20" s="506"/>
      <c r="AF20" s="506"/>
      <c r="AG20" s="506"/>
      <c r="AH20" s="508"/>
      <c r="AI20" s="507"/>
      <c r="AJ20" s="506"/>
      <c r="AK20" s="506"/>
      <c r="AL20" s="506"/>
      <c r="AM20" s="506"/>
      <c r="AN20" s="506"/>
      <c r="AO20" s="508"/>
      <c r="AP20" s="507"/>
      <c r="AQ20" s="506"/>
      <c r="AR20" s="506"/>
      <c r="AS20" s="506"/>
      <c r="AT20" s="508"/>
      <c r="AU20" s="507"/>
      <c r="AV20" s="506"/>
      <c r="AW20" s="506"/>
      <c r="AX20" s="506"/>
      <c r="AY20" s="508"/>
      <c r="AZ20" s="507"/>
      <c r="BA20" s="506"/>
      <c r="BB20" s="506"/>
      <c r="BC20" s="506"/>
      <c r="BD20" s="506"/>
      <c r="BE20" s="508"/>
      <c r="BF20" s="507"/>
      <c r="BG20" s="506"/>
      <c r="BH20" s="506"/>
      <c r="BI20" s="506"/>
      <c r="BJ20" s="506"/>
      <c r="BK20" s="508"/>
      <c r="BL20" s="501" t="s">
        <v>399</v>
      </c>
      <c r="BM20" s="501"/>
      <c r="BN20" s="501"/>
      <c r="BO20" s="501"/>
      <c r="BP20" s="501"/>
      <c r="BQ20" s="502"/>
      <c r="BR20" s="500" t="s">
        <v>475</v>
      </c>
      <c r="BS20" s="501"/>
      <c r="BT20" s="501"/>
      <c r="BU20" s="501"/>
      <c r="BV20" s="501"/>
      <c r="BW20" s="501"/>
      <c r="BX20" s="507" t="s">
        <v>393</v>
      </c>
      <c r="BY20" s="506"/>
      <c r="BZ20" s="506"/>
      <c r="CA20" s="506"/>
      <c r="CB20" s="506"/>
      <c r="CC20" s="508"/>
      <c r="CD20" s="507" t="s">
        <v>450</v>
      </c>
      <c r="CE20" s="506"/>
      <c r="CF20" s="506"/>
      <c r="CG20" s="506"/>
      <c r="CH20" s="506"/>
      <c r="CI20" s="508"/>
      <c r="CJ20" s="507"/>
      <c r="CK20" s="506"/>
      <c r="CL20" s="506"/>
      <c r="CM20" s="506"/>
      <c r="CN20" s="506"/>
      <c r="CO20" s="508"/>
      <c r="CP20" s="500" t="s">
        <v>462</v>
      </c>
      <c r="CQ20" s="501"/>
      <c r="CR20" s="501"/>
      <c r="CS20" s="501"/>
      <c r="CT20" s="501"/>
      <c r="CU20" s="502"/>
      <c r="CV20" s="500" t="s">
        <v>462</v>
      </c>
      <c r="CW20" s="501"/>
      <c r="CX20" s="501"/>
      <c r="CY20" s="501"/>
      <c r="CZ20" s="501"/>
      <c r="DA20" s="502"/>
      <c r="DB20" s="500" t="s">
        <v>469</v>
      </c>
      <c r="DC20" s="501"/>
      <c r="DD20" s="501"/>
      <c r="DE20" s="501"/>
      <c r="DF20" s="501"/>
      <c r="DG20" s="502"/>
      <c r="DH20" s="507"/>
      <c r="DI20" s="506"/>
      <c r="DJ20" s="506"/>
      <c r="DK20" s="506"/>
      <c r="DL20" s="506"/>
      <c r="DM20" s="508"/>
      <c r="DN20" s="507"/>
      <c r="DO20" s="506"/>
      <c r="DP20" s="506"/>
      <c r="DQ20" s="506"/>
      <c r="DR20" s="506"/>
      <c r="DS20" s="508"/>
      <c r="DT20" s="509" t="s">
        <v>32</v>
      </c>
      <c r="DU20" s="509"/>
      <c r="DV20" s="509"/>
      <c r="DW20" s="509"/>
      <c r="DX20" s="509"/>
      <c r="DY20" s="509"/>
      <c r="DZ20" s="500" t="s">
        <v>231</v>
      </c>
      <c r="EA20" s="501"/>
      <c r="EB20" s="501"/>
      <c r="EC20" s="501"/>
      <c r="ED20" s="501"/>
      <c r="EE20" s="502"/>
      <c r="EF20" s="509"/>
      <c r="EG20" s="509"/>
      <c r="EH20" s="509"/>
      <c r="EI20" s="509"/>
      <c r="EJ20" s="509"/>
      <c r="EK20" s="509"/>
      <c r="EL20" s="36"/>
      <c r="EM20" s="36"/>
      <c r="EN20" s="36"/>
      <c r="EO20" s="36"/>
      <c r="EP20" s="36"/>
      <c r="EQ20" s="36"/>
    </row>
    <row r="21" spans="1:147" s="37" customFormat="1" ht="12" x14ac:dyDescent="0.25">
      <c r="A21" s="506"/>
      <c r="B21" s="506"/>
      <c r="C21" s="506"/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8"/>
      <c r="O21" s="507"/>
      <c r="P21" s="506"/>
      <c r="Q21" s="506"/>
      <c r="R21" s="506"/>
      <c r="S21" s="506"/>
      <c r="T21" s="506"/>
      <c r="U21" s="506"/>
      <c r="V21" s="506"/>
      <c r="W21" s="508"/>
      <c r="X21" s="507"/>
      <c r="Y21" s="506"/>
      <c r="Z21" s="506"/>
      <c r="AA21" s="506"/>
      <c r="AB21" s="508"/>
      <c r="AC21" s="507"/>
      <c r="AD21" s="506"/>
      <c r="AE21" s="506"/>
      <c r="AF21" s="506"/>
      <c r="AG21" s="506"/>
      <c r="AH21" s="508"/>
      <c r="AI21" s="507"/>
      <c r="AJ21" s="506"/>
      <c r="AK21" s="506"/>
      <c r="AL21" s="506"/>
      <c r="AM21" s="506"/>
      <c r="AN21" s="506"/>
      <c r="AO21" s="508"/>
      <c r="AP21" s="507"/>
      <c r="AQ21" s="506"/>
      <c r="AR21" s="506"/>
      <c r="AS21" s="506"/>
      <c r="AT21" s="508"/>
      <c r="AU21" s="507"/>
      <c r="AV21" s="506"/>
      <c r="AW21" s="506"/>
      <c r="AX21" s="506"/>
      <c r="AY21" s="508"/>
      <c r="AZ21" s="507"/>
      <c r="BA21" s="506"/>
      <c r="BB21" s="506"/>
      <c r="BC21" s="506"/>
      <c r="BD21" s="506"/>
      <c r="BE21" s="508"/>
      <c r="BF21" s="507"/>
      <c r="BG21" s="506"/>
      <c r="BH21" s="506"/>
      <c r="BI21" s="506"/>
      <c r="BJ21" s="506"/>
      <c r="BK21" s="508"/>
      <c r="BL21" s="506" t="s">
        <v>479</v>
      </c>
      <c r="BM21" s="506"/>
      <c r="BN21" s="506"/>
      <c r="BO21" s="506"/>
      <c r="BP21" s="506"/>
      <c r="BQ21" s="508"/>
      <c r="BR21" s="507" t="s">
        <v>476</v>
      </c>
      <c r="BS21" s="506"/>
      <c r="BT21" s="506"/>
      <c r="BU21" s="506"/>
      <c r="BV21" s="506"/>
      <c r="BW21" s="506"/>
      <c r="BX21" s="507"/>
      <c r="BY21" s="506"/>
      <c r="BZ21" s="506"/>
      <c r="CA21" s="506"/>
      <c r="CB21" s="506"/>
      <c r="CC21" s="508"/>
      <c r="CD21" s="507" t="s">
        <v>451</v>
      </c>
      <c r="CE21" s="506"/>
      <c r="CF21" s="506"/>
      <c r="CG21" s="506"/>
      <c r="CH21" s="506"/>
      <c r="CI21" s="508"/>
      <c r="CJ21" s="507"/>
      <c r="CK21" s="506"/>
      <c r="CL21" s="506"/>
      <c r="CM21" s="506"/>
      <c r="CN21" s="506"/>
      <c r="CO21" s="508"/>
      <c r="CP21" s="507" t="s">
        <v>463</v>
      </c>
      <c r="CQ21" s="506"/>
      <c r="CR21" s="506"/>
      <c r="CS21" s="506"/>
      <c r="CT21" s="506"/>
      <c r="CU21" s="508"/>
      <c r="CV21" s="507" t="s">
        <v>464</v>
      </c>
      <c r="CW21" s="506"/>
      <c r="CX21" s="506"/>
      <c r="CY21" s="506"/>
      <c r="CZ21" s="506"/>
      <c r="DA21" s="508"/>
      <c r="DB21" s="507" t="s">
        <v>470</v>
      </c>
      <c r="DC21" s="506"/>
      <c r="DD21" s="506"/>
      <c r="DE21" s="506"/>
      <c r="DF21" s="506"/>
      <c r="DG21" s="508"/>
      <c r="DH21" s="507"/>
      <c r="DI21" s="506"/>
      <c r="DJ21" s="506"/>
      <c r="DK21" s="506"/>
      <c r="DL21" s="506"/>
      <c r="DM21" s="508"/>
      <c r="DN21" s="507"/>
      <c r="DO21" s="506"/>
      <c r="DP21" s="506"/>
      <c r="DQ21" s="506"/>
      <c r="DR21" s="506"/>
      <c r="DS21" s="508"/>
      <c r="DT21" s="509"/>
      <c r="DU21" s="509"/>
      <c r="DV21" s="509"/>
      <c r="DW21" s="509"/>
      <c r="DX21" s="509"/>
      <c r="DY21" s="509"/>
      <c r="DZ21" s="507" t="s">
        <v>484</v>
      </c>
      <c r="EA21" s="506"/>
      <c r="EB21" s="506"/>
      <c r="EC21" s="506"/>
      <c r="ED21" s="506"/>
      <c r="EE21" s="508"/>
      <c r="EF21" s="509"/>
      <c r="EG21" s="509"/>
      <c r="EH21" s="509"/>
      <c r="EI21" s="509"/>
      <c r="EJ21" s="509"/>
      <c r="EK21" s="509"/>
      <c r="EL21" s="36"/>
      <c r="EM21" s="36"/>
      <c r="EN21" s="36"/>
      <c r="EO21" s="36"/>
      <c r="EP21" s="36"/>
      <c r="EQ21" s="36"/>
    </row>
    <row r="22" spans="1:147" s="37" customFormat="1" ht="12" x14ac:dyDescent="0.25">
      <c r="A22" s="506"/>
      <c r="B22" s="506"/>
      <c r="C22" s="506"/>
      <c r="D22" s="506"/>
      <c r="E22" s="506"/>
      <c r="F22" s="506"/>
      <c r="G22" s="506"/>
      <c r="H22" s="506"/>
      <c r="I22" s="506"/>
      <c r="J22" s="506"/>
      <c r="K22" s="506"/>
      <c r="L22" s="506"/>
      <c r="M22" s="506"/>
      <c r="N22" s="508"/>
      <c r="O22" s="507"/>
      <c r="P22" s="506"/>
      <c r="Q22" s="506"/>
      <c r="R22" s="506"/>
      <c r="S22" s="506"/>
      <c r="T22" s="506"/>
      <c r="U22" s="506"/>
      <c r="V22" s="506"/>
      <c r="W22" s="508"/>
      <c r="X22" s="507"/>
      <c r="Y22" s="506"/>
      <c r="Z22" s="506"/>
      <c r="AA22" s="506"/>
      <c r="AB22" s="508"/>
      <c r="AC22" s="507"/>
      <c r="AD22" s="506"/>
      <c r="AE22" s="506"/>
      <c r="AF22" s="506"/>
      <c r="AG22" s="506"/>
      <c r="AH22" s="508"/>
      <c r="AI22" s="507"/>
      <c r="AJ22" s="506"/>
      <c r="AK22" s="506"/>
      <c r="AL22" s="506"/>
      <c r="AM22" s="506"/>
      <c r="AN22" s="506"/>
      <c r="AO22" s="508"/>
      <c r="AP22" s="507"/>
      <c r="AQ22" s="506"/>
      <c r="AR22" s="506"/>
      <c r="AS22" s="506"/>
      <c r="AT22" s="508"/>
      <c r="AU22" s="507"/>
      <c r="AV22" s="506"/>
      <c r="AW22" s="506"/>
      <c r="AX22" s="506"/>
      <c r="AY22" s="508"/>
      <c r="AZ22" s="507"/>
      <c r="BA22" s="506"/>
      <c r="BB22" s="506"/>
      <c r="BC22" s="506"/>
      <c r="BD22" s="506"/>
      <c r="BE22" s="508"/>
      <c r="BF22" s="507"/>
      <c r="BG22" s="506"/>
      <c r="BH22" s="506"/>
      <c r="BI22" s="506"/>
      <c r="BJ22" s="506"/>
      <c r="BK22" s="508"/>
      <c r="BL22" s="506" t="s">
        <v>480</v>
      </c>
      <c r="BM22" s="506"/>
      <c r="BN22" s="506"/>
      <c r="BO22" s="506"/>
      <c r="BP22" s="506"/>
      <c r="BQ22" s="508"/>
      <c r="BR22" s="507" t="s">
        <v>477</v>
      </c>
      <c r="BS22" s="506"/>
      <c r="BT22" s="506"/>
      <c r="BU22" s="506"/>
      <c r="BV22" s="506"/>
      <c r="BW22" s="506"/>
      <c r="BX22" s="507"/>
      <c r="BY22" s="506"/>
      <c r="BZ22" s="506"/>
      <c r="CA22" s="506"/>
      <c r="CB22" s="506"/>
      <c r="CC22" s="508"/>
      <c r="CD22" s="507"/>
      <c r="CE22" s="506"/>
      <c r="CF22" s="506"/>
      <c r="CG22" s="506"/>
      <c r="CH22" s="506"/>
      <c r="CI22" s="508"/>
      <c r="CJ22" s="507"/>
      <c r="CK22" s="506"/>
      <c r="CL22" s="506"/>
      <c r="CM22" s="506"/>
      <c r="CN22" s="506"/>
      <c r="CO22" s="508"/>
      <c r="CP22" s="507" t="s">
        <v>390</v>
      </c>
      <c r="CQ22" s="506"/>
      <c r="CR22" s="506"/>
      <c r="CS22" s="506"/>
      <c r="CT22" s="506"/>
      <c r="CU22" s="508"/>
      <c r="CV22" s="507" t="s">
        <v>465</v>
      </c>
      <c r="CW22" s="506"/>
      <c r="CX22" s="506"/>
      <c r="CY22" s="506"/>
      <c r="CZ22" s="506"/>
      <c r="DA22" s="508"/>
      <c r="DB22" s="507" t="s">
        <v>471</v>
      </c>
      <c r="DC22" s="506"/>
      <c r="DD22" s="506"/>
      <c r="DE22" s="506"/>
      <c r="DF22" s="506"/>
      <c r="DG22" s="508"/>
      <c r="DH22" s="507"/>
      <c r="DI22" s="506"/>
      <c r="DJ22" s="506"/>
      <c r="DK22" s="506"/>
      <c r="DL22" s="506"/>
      <c r="DM22" s="508"/>
      <c r="DN22" s="507"/>
      <c r="DO22" s="506"/>
      <c r="DP22" s="506"/>
      <c r="DQ22" s="506"/>
      <c r="DR22" s="506"/>
      <c r="DS22" s="508"/>
      <c r="DT22" s="509"/>
      <c r="DU22" s="509"/>
      <c r="DV22" s="509"/>
      <c r="DW22" s="509"/>
      <c r="DX22" s="509"/>
      <c r="DY22" s="509"/>
      <c r="DZ22" s="507" t="s">
        <v>485</v>
      </c>
      <c r="EA22" s="506"/>
      <c r="EB22" s="506"/>
      <c r="EC22" s="506"/>
      <c r="ED22" s="506"/>
      <c r="EE22" s="508"/>
      <c r="EF22" s="509"/>
      <c r="EG22" s="509"/>
      <c r="EH22" s="509"/>
      <c r="EI22" s="509"/>
      <c r="EJ22" s="509"/>
      <c r="EK22" s="509"/>
      <c r="EL22" s="36"/>
      <c r="EM22" s="36"/>
      <c r="EN22" s="36"/>
      <c r="EO22" s="36"/>
      <c r="EP22" s="36"/>
      <c r="EQ22" s="36"/>
    </row>
    <row r="23" spans="1:147" s="37" customFormat="1" ht="12" x14ac:dyDescent="0.25">
      <c r="A23" s="506"/>
      <c r="B23" s="506"/>
      <c r="C23" s="506"/>
      <c r="D23" s="506"/>
      <c r="E23" s="506"/>
      <c r="F23" s="506"/>
      <c r="G23" s="506"/>
      <c r="H23" s="506"/>
      <c r="I23" s="506"/>
      <c r="J23" s="506"/>
      <c r="K23" s="506"/>
      <c r="L23" s="506"/>
      <c r="M23" s="506"/>
      <c r="N23" s="508"/>
      <c r="O23" s="507"/>
      <c r="P23" s="506"/>
      <c r="Q23" s="506"/>
      <c r="R23" s="506"/>
      <c r="S23" s="506"/>
      <c r="T23" s="506"/>
      <c r="U23" s="506"/>
      <c r="V23" s="506"/>
      <c r="W23" s="508"/>
      <c r="X23" s="507"/>
      <c r="Y23" s="506"/>
      <c r="Z23" s="506"/>
      <c r="AA23" s="506"/>
      <c r="AB23" s="508"/>
      <c r="AC23" s="507"/>
      <c r="AD23" s="506"/>
      <c r="AE23" s="506"/>
      <c r="AF23" s="506"/>
      <c r="AG23" s="506"/>
      <c r="AH23" s="508"/>
      <c r="AI23" s="507"/>
      <c r="AJ23" s="506"/>
      <c r="AK23" s="506"/>
      <c r="AL23" s="506"/>
      <c r="AM23" s="506"/>
      <c r="AN23" s="506"/>
      <c r="AO23" s="508"/>
      <c r="AP23" s="507"/>
      <c r="AQ23" s="506"/>
      <c r="AR23" s="506"/>
      <c r="AS23" s="506"/>
      <c r="AT23" s="508"/>
      <c r="AU23" s="507"/>
      <c r="AV23" s="506"/>
      <c r="AW23" s="506"/>
      <c r="AX23" s="506"/>
      <c r="AY23" s="508"/>
      <c r="AZ23" s="507"/>
      <c r="BA23" s="506"/>
      <c r="BB23" s="506"/>
      <c r="BC23" s="506"/>
      <c r="BD23" s="506"/>
      <c r="BE23" s="508"/>
      <c r="BF23" s="507"/>
      <c r="BG23" s="506"/>
      <c r="BH23" s="506"/>
      <c r="BI23" s="506"/>
      <c r="BJ23" s="506"/>
      <c r="BK23" s="508"/>
      <c r="BL23" s="506" t="s">
        <v>481</v>
      </c>
      <c r="BM23" s="506"/>
      <c r="BN23" s="506"/>
      <c r="BO23" s="506"/>
      <c r="BP23" s="506"/>
      <c r="BQ23" s="508"/>
      <c r="BR23" s="507" t="s">
        <v>478</v>
      </c>
      <c r="BS23" s="506"/>
      <c r="BT23" s="506"/>
      <c r="BU23" s="506"/>
      <c r="BV23" s="506"/>
      <c r="BW23" s="506"/>
      <c r="BX23" s="507"/>
      <c r="BY23" s="506"/>
      <c r="BZ23" s="506"/>
      <c r="CA23" s="506"/>
      <c r="CB23" s="506"/>
      <c r="CC23" s="508"/>
      <c r="CD23" s="507"/>
      <c r="CE23" s="506"/>
      <c r="CF23" s="506"/>
      <c r="CG23" s="506"/>
      <c r="CH23" s="506"/>
      <c r="CI23" s="508"/>
      <c r="CJ23" s="507"/>
      <c r="CK23" s="506"/>
      <c r="CL23" s="506"/>
      <c r="CM23" s="506"/>
      <c r="CN23" s="506"/>
      <c r="CO23" s="508"/>
      <c r="CP23" s="507" t="s">
        <v>391</v>
      </c>
      <c r="CQ23" s="506"/>
      <c r="CR23" s="506"/>
      <c r="CS23" s="506"/>
      <c r="CT23" s="506"/>
      <c r="CU23" s="508"/>
      <c r="CV23" s="507" t="s">
        <v>466</v>
      </c>
      <c r="CW23" s="506"/>
      <c r="CX23" s="506"/>
      <c r="CY23" s="506"/>
      <c r="CZ23" s="506"/>
      <c r="DA23" s="508"/>
      <c r="DB23" s="507" t="s">
        <v>472</v>
      </c>
      <c r="DC23" s="506"/>
      <c r="DD23" s="506"/>
      <c r="DE23" s="506"/>
      <c r="DF23" s="506"/>
      <c r="DG23" s="508"/>
      <c r="DH23" s="507"/>
      <c r="DI23" s="506"/>
      <c r="DJ23" s="506"/>
      <c r="DK23" s="506"/>
      <c r="DL23" s="506"/>
      <c r="DM23" s="508"/>
      <c r="DN23" s="507"/>
      <c r="DO23" s="506"/>
      <c r="DP23" s="506"/>
      <c r="DQ23" s="506"/>
      <c r="DR23" s="506"/>
      <c r="DS23" s="508"/>
      <c r="DT23" s="509"/>
      <c r="DU23" s="509"/>
      <c r="DV23" s="509"/>
      <c r="DW23" s="509"/>
      <c r="DX23" s="509"/>
      <c r="DY23" s="509"/>
      <c r="DZ23" s="507" t="s">
        <v>486</v>
      </c>
      <c r="EA23" s="506"/>
      <c r="EB23" s="506"/>
      <c r="EC23" s="506"/>
      <c r="ED23" s="506"/>
      <c r="EE23" s="508"/>
      <c r="EF23" s="509"/>
      <c r="EG23" s="509"/>
      <c r="EH23" s="509"/>
      <c r="EI23" s="509"/>
      <c r="EJ23" s="509"/>
      <c r="EK23" s="509"/>
      <c r="EL23" s="36"/>
      <c r="EM23" s="36"/>
      <c r="EN23" s="36"/>
      <c r="EO23" s="36"/>
      <c r="EP23" s="36"/>
      <c r="EQ23" s="36"/>
    </row>
    <row r="24" spans="1:147" s="37" customFormat="1" ht="12" x14ac:dyDescent="0.25">
      <c r="A24" s="506"/>
      <c r="B24" s="506"/>
      <c r="C24" s="506"/>
      <c r="D24" s="506"/>
      <c r="E24" s="506"/>
      <c r="F24" s="506"/>
      <c r="G24" s="506"/>
      <c r="H24" s="506"/>
      <c r="I24" s="506"/>
      <c r="J24" s="506"/>
      <c r="K24" s="506"/>
      <c r="L24" s="506"/>
      <c r="M24" s="506"/>
      <c r="N24" s="508"/>
      <c r="O24" s="507"/>
      <c r="P24" s="506"/>
      <c r="Q24" s="506"/>
      <c r="R24" s="506"/>
      <c r="S24" s="506"/>
      <c r="T24" s="506"/>
      <c r="U24" s="506"/>
      <c r="V24" s="506"/>
      <c r="W24" s="508"/>
      <c r="X24" s="507"/>
      <c r="Y24" s="506"/>
      <c r="Z24" s="506"/>
      <c r="AA24" s="506"/>
      <c r="AB24" s="508"/>
      <c r="AC24" s="507"/>
      <c r="AD24" s="506"/>
      <c r="AE24" s="506"/>
      <c r="AF24" s="506"/>
      <c r="AG24" s="506"/>
      <c r="AH24" s="508"/>
      <c r="AI24" s="507"/>
      <c r="AJ24" s="506"/>
      <c r="AK24" s="506"/>
      <c r="AL24" s="506"/>
      <c r="AM24" s="506"/>
      <c r="AN24" s="506"/>
      <c r="AO24" s="508"/>
      <c r="AP24" s="507"/>
      <c r="AQ24" s="506"/>
      <c r="AR24" s="506"/>
      <c r="AS24" s="506"/>
      <c r="AT24" s="508"/>
      <c r="AU24" s="507"/>
      <c r="AV24" s="506"/>
      <c r="AW24" s="506"/>
      <c r="AX24" s="506"/>
      <c r="AY24" s="508"/>
      <c r="AZ24" s="507"/>
      <c r="BA24" s="506"/>
      <c r="BB24" s="506"/>
      <c r="BC24" s="506"/>
      <c r="BD24" s="506"/>
      <c r="BE24" s="508"/>
      <c r="BF24" s="507"/>
      <c r="BG24" s="506"/>
      <c r="BH24" s="506"/>
      <c r="BI24" s="506"/>
      <c r="BJ24" s="506"/>
      <c r="BK24" s="508"/>
      <c r="BL24" s="506" t="s">
        <v>396</v>
      </c>
      <c r="BM24" s="506"/>
      <c r="BN24" s="506"/>
      <c r="BO24" s="506"/>
      <c r="BP24" s="506"/>
      <c r="BQ24" s="508"/>
      <c r="BR24" s="507" t="s">
        <v>396</v>
      </c>
      <c r="BS24" s="506"/>
      <c r="BT24" s="506"/>
      <c r="BU24" s="506"/>
      <c r="BV24" s="506"/>
      <c r="BW24" s="506"/>
      <c r="BX24" s="507"/>
      <c r="BY24" s="506"/>
      <c r="BZ24" s="506"/>
      <c r="CA24" s="506"/>
      <c r="CB24" s="506"/>
      <c r="CC24" s="508"/>
      <c r="CD24" s="507"/>
      <c r="CE24" s="506"/>
      <c r="CF24" s="506"/>
      <c r="CG24" s="506"/>
      <c r="CH24" s="506"/>
      <c r="CI24" s="508"/>
      <c r="CJ24" s="507"/>
      <c r="CK24" s="506"/>
      <c r="CL24" s="506"/>
      <c r="CM24" s="506"/>
      <c r="CN24" s="506"/>
      <c r="CO24" s="508"/>
      <c r="CP24" s="507"/>
      <c r="CQ24" s="506"/>
      <c r="CR24" s="506"/>
      <c r="CS24" s="506"/>
      <c r="CT24" s="506"/>
      <c r="CU24" s="508"/>
      <c r="CV24" s="507" t="s">
        <v>467</v>
      </c>
      <c r="CW24" s="506"/>
      <c r="CX24" s="506"/>
      <c r="CY24" s="506"/>
      <c r="CZ24" s="506"/>
      <c r="DA24" s="508"/>
      <c r="DB24" s="507" t="s">
        <v>392</v>
      </c>
      <c r="DC24" s="506"/>
      <c r="DD24" s="506"/>
      <c r="DE24" s="506"/>
      <c r="DF24" s="506"/>
      <c r="DG24" s="508"/>
      <c r="DH24" s="507"/>
      <c r="DI24" s="506"/>
      <c r="DJ24" s="506"/>
      <c r="DK24" s="506"/>
      <c r="DL24" s="506"/>
      <c r="DM24" s="508"/>
      <c r="DN24" s="507"/>
      <c r="DO24" s="506"/>
      <c r="DP24" s="506"/>
      <c r="DQ24" s="506"/>
      <c r="DR24" s="506"/>
      <c r="DS24" s="508"/>
      <c r="DT24" s="509"/>
      <c r="DU24" s="509"/>
      <c r="DV24" s="509"/>
      <c r="DW24" s="509"/>
      <c r="DX24" s="509"/>
      <c r="DY24" s="509"/>
      <c r="DZ24" s="507" t="s">
        <v>487</v>
      </c>
      <c r="EA24" s="506"/>
      <c r="EB24" s="506"/>
      <c r="EC24" s="506"/>
      <c r="ED24" s="506"/>
      <c r="EE24" s="508"/>
      <c r="EF24" s="509"/>
      <c r="EG24" s="509"/>
      <c r="EH24" s="509"/>
      <c r="EI24" s="509"/>
      <c r="EJ24" s="509"/>
      <c r="EK24" s="509"/>
      <c r="EL24" s="36"/>
      <c r="EM24" s="36"/>
      <c r="EN24" s="36"/>
      <c r="EO24" s="36"/>
      <c r="EP24" s="36"/>
      <c r="EQ24" s="36"/>
    </row>
    <row r="25" spans="1:147" s="37" customFormat="1" ht="12" x14ac:dyDescent="0.25">
      <c r="A25" s="504"/>
      <c r="B25" s="504"/>
      <c r="C25" s="504"/>
      <c r="D25" s="504"/>
      <c r="E25" s="504"/>
      <c r="F25" s="504"/>
      <c r="G25" s="504"/>
      <c r="H25" s="504"/>
      <c r="I25" s="504"/>
      <c r="J25" s="504"/>
      <c r="K25" s="504"/>
      <c r="L25" s="504"/>
      <c r="M25" s="504"/>
      <c r="N25" s="505"/>
      <c r="O25" s="503"/>
      <c r="P25" s="504"/>
      <c r="Q25" s="504"/>
      <c r="R25" s="504"/>
      <c r="S25" s="504"/>
      <c r="T25" s="504"/>
      <c r="U25" s="504"/>
      <c r="V25" s="504"/>
      <c r="W25" s="505"/>
      <c r="X25" s="503"/>
      <c r="Y25" s="504"/>
      <c r="Z25" s="504"/>
      <c r="AA25" s="504"/>
      <c r="AB25" s="505"/>
      <c r="AC25" s="503"/>
      <c r="AD25" s="504"/>
      <c r="AE25" s="504"/>
      <c r="AF25" s="504"/>
      <c r="AG25" s="504"/>
      <c r="AH25" s="505"/>
      <c r="AI25" s="503"/>
      <c r="AJ25" s="504"/>
      <c r="AK25" s="504"/>
      <c r="AL25" s="504"/>
      <c r="AM25" s="504"/>
      <c r="AN25" s="504"/>
      <c r="AO25" s="505"/>
      <c r="AP25" s="503"/>
      <c r="AQ25" s="504"/>
      <c r="AR25" s="504"/>
      <c r="AS25" s="504"/>
      <c r="AT25" s="505"/>
      <c r="AU25" s="503"/>
      <c r="AV25" s="504"/>
      <c r="AW25" s="504"/>
      <c r="AX25" s="504"/>
      <c r="AY25" s="505"/>
      <c r="AZ25" s="503"/>
      <c r="BA25" s="504"/>
      <c r="BB25" s="504"/>
      <c r="BC25" s="504"/>
      <c r="BD25" s="504"/>
      <c r="BE25" s="505"/>
      <c r="BF25" s="503"/>
      <c r="BG25" s="504"/>
      <c r="BH25" s="504"/>
      <c r="BI25" s="504"/>
      <c r="BJ25" s="504"/>
      <c r="BK25" s="505"/>
      <c r="BL25" s="504" t="s">
        <v>358</v>
      </c>
      <c r="BM25" s="504"/>
      <c r="BN25" s="504"/>
      <c r="BO25" s="504"/>
      <c r="BP25" s="504"/>
      <c r="BQ25" s="505"/>
      <c r="BR25" s="503" t="s">
        <v>358</v>
      </c>
      <c r="BS25" s="504"/>
      <c r="BT25" s="504"/>
      <c r="BU25" s="504"/>
      <c r="BV25" s="504"/>
      <c r="BW25" s="504"/>
      <c r="BX25" s="503"/>
      <c r="BY25" s="504"/>
      <c r="BZ25" s="504"/>
      <c r="CA25" s="504"/>
      <c r="CB25" s="504"/>
      <c r="CC25" s="505"/>
      <c r="CD25" s="503"/>
      <c r="CE25" s="504"/>
      <c r="CF25" s="504"/>
      <c r="CG25" s="504"/>
      <c r="CH25" s="504"/>
      <c r="CI25" s="505"/>
      <c r="CJ25" s="503"/>
      <c r="CK25" s="504"/>
      <c r="CL25" s="504"/>
      <c r="CM25" s="504"/>
      <c r="CN25" s="504"/>
      <c r="CO25" s="505"/>
      <c r="CP25" s="503"/>
      <c r="CQ25" s="504"/>
      <c r="CR25" s="504"/>
      <c r="CS25" s="504"/>
      <c r="CT25" s="504"/>
      <c r="CU25" s="505"/>
      <c r="CV25" s="503" t="s">
        <v>468</v>
      </c>
      <c r="CW25" s="504"/>
      <c r="CX25" s="504"/>
      <c r="CY25" s="504"/>
      <c r="CZ25" s="504"/>
      <c r="DA25" s="505"/>
      <c r="DB25" s="503"/>
      <c r="DC25" s="504"/>
      <c r="DD25" s="504"/>
      <c r="DE25" s="504"/>
      <c r="DF25" s="504"/>
      <c r="DG25" s="505"/>
      <c r="DH25" s="503"/>
      <c r="DI25" s="504"/>
      <c r="DJ25" s="504"/>
      <c r="DK25" s="504"/>
      <c r="DL25" s="504"/>
      <c r="DM25" s="505"/>
      <c r="DN25" s="503"/>
      <c r="DO25" s="504"/>
      <c r="DP25" s="504"/>
      <c r="DQ25" s="504"/>
      <c r="DR25" s="504"/>
      <c r="DS25" s="505"/>
      <c r="DT25" s="503"/>
      <c r="DU25" s="504"/>
      <c r="DV25" s="504"/>
      <c r="DW25" s="504"/>
      <c r="DX25" s="504"/>
      <c r="DY25" s="504"/>
      <c r="DZ25" s="503"/>
      <c r="EA25" s="504"/>
      <c r="EB25" s="504"/>
      <c r="EC25" s="504"/>
      <c r="ED25" s="504"/>
      <c r="EE25" s="505"/>
      <c r="EF25" s="504"/>
      <c r="EG25" s="504"/>
      <c r="EH25" s="504"/>
      <c r="EI25" s="504"/>
      <c r="EJ25" s="504"/>
      <c r="EK25" s="504"/>
      <c r="EL25" s="36"/>
      <c r="EM25" s="36"/>
      <c r="EN25" s="36"/>
      <c r="EO25" s="36"/>
      <c r="EP25" s="36"/>
      <c r="EQ25" s="36"/>
    </row>
    <row r="26" spans="1:147" s="37" customFormat="1" ht="12.6" thickBot="1" x14ac:dyDescent="0.3">
      <c r="A26" s="508">
        <v>1</v>
      </c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  <c r="M26" s="511"/>
      <c r="N26" s="511"/>
      <c r="O26" s="511">
        <v>2</v>
      </c>
      <c r="P26" s="511"/>
      <c r="Q26" s="511"/>
      <c r="R26" s="511"/>
      <c r="S26" s="511"/>
      <c r="T26" s="511"/>
      <c r="U26" s="511"/>
      <c r="V26" s="511"/>
      <c r="W26" s="511"/>
      <c r="X26" s="511">
        <v>3</v>
      </c>
      <c r="Y26" s="511"/>
      <c r="Z26" s="511"/>
      <c r="AA26" s="511"/>
      <c r="AB26" s="511"/>
      <c r="AC26" s="511">
        <v>4</v>
      </c>
      <c r="AD26" s="511"/>
      <c r="AE26" s="511"/>
      <c r="AF26" s="511"/>
      <c r="AG26" s="511"/>
      <c r="AH26" s="511"/>
      <c r="AI26" s="511">
        <v>5</v>
      </c>
      <c r="AJ26" s="511"/>
      <c r="AK26" s="511"/>
      <c r="AL26" s="511"/>
      <c r="AM26" s="511"/>
      <c r="AN26" s="511"/>
      <c r="AO26" s="511"/>
      <c r="AP26" s="511">
        <v>6</v>
      </c>
      <c r="AQ26" s="511"/>
      <c r="AR26" s="511"/>
      <c r="AS26" s="511"/>
      <c r="AT26" s="511"/>
      <c r="AU26" s="511">
        <v>7</v>
      </c>
      <c r="AV26" s="511"/>
      <c r="AW26" s="511"/>
      <c r="AX26" s="511"/>
      <c r="AY26" s="511"/>
      <c r="AZ26" s="511">
        <v>8</v>
      </c>
      <c r="BA26" s="511"/>
      <c r="BB26" s="511"/>
      <c r="BC26" s="511"/>
      <c r="BD26" s="511"/>
      <c r="BE26" s="511"/>
      <c r="BF26" s="511">
        <v>9</v>
      </c>
      <c r="BG26" s="511"/>
      <c r="BH26" s="511"/>
      <c r="BI26" s="511"/>
      <c r="BJ26" s="511"/>
      <c r="BK26" s="511"/>
      <c r="BL26" s="511">
        <v>10</v>
      </c>
      <c r="BM26" s="511"/>
      <c r="BN26" s="511"/>
      <c r="BO26" s="511"/>
      <c r="BP26" s="511"/>
      <c r="BQ26" s="511"/>
      <c r="BR26" s="511">
        <v>11</v>
      </c>
      <c r="BS26" s="511"/>
      <c r="BT26" s="511"/>
      <c r="BU26" s="511"/>
      <c r="BV26" s="511"/>
      <c r="BW26" s="511"/>
      <c r="BX26" s="511">
        <v>12</v>
      </c>
      <c r="BY26" s="511"/>
      <c r="BZ26" s="511"/>
      <c r="CA26" s="511"/>
      <c r="CB26" s="511"/>
      <c r="CC26" s="511"/>
      <c r="CD26" s="511">
        <v>13</v>
      </c>
      <c r="CE26" s="511"/>
      <c r="CF26" s="511"/>
      <c r="CG26" s="511"/>
      <c r="CH26" s="511"/>
      <c r="CI26" s="511"/>
      <c r="CJ26" s="511">
        <v>14</v>
      </c>
      <c r="CK26" s="511"/>
      <c r="CL26" s="511"/>
      <c r="CM26" s="511"/>
      <c r="CN26" s="511"/>
      <c r="CO26" s="511"/>
      <c r="CP26" s="511">
        <v>15</v>
      </c>
      <c r="CQ26" s="511"/>
      <c r="CR26" s="511"/>
      <c r="CS26" s="511"/>
      <c r="CT26" s="511"/>
      <c r="CU26" s="511"/>
      <c r="CV26" s="511">
        <v>16</v>
      </c>
      <c r="CW26" s="511"/>
      <c r="CX26" s="511"/>
      <c r="CY26" s="511"/>
      <c r="CZ26" s="511"/>
      <c r="DA26" s="511"/>
      <c r="DB26" s="511">
        <v>17</v>
      </c>
      <c r="DC26" s="511"/>
      <c r="DD26" s="511"/>
      <c r="DE26" s="511"/>
      <c r="DF26" s="511"/>
      <c r="DG26" s="511"/>
      <c r="DH26" s="511">
        <v>18</v>
      </c>
      <c r="DI26" s="511"/>
      <c r="DJ26" s="511"/>
      <c r="DK26" s="511"/>
      <c r="DL26" s="511"/>
      <c r="DM26" s="511"/>
      <c r="DN26" s="511">
        <v>19</v>
      </c>
      <c r="DO26" s="511"/>
      <c r="DP26" s="511"/>
      <c r="DQ26" s="511"/>
      <c r="DR26" s="511"/>
      <c r="DS26" s="511"/>
      <c r="DT26" s="511">
        <v>20</v>
      </c>
      <c r="DU26" s="511"/>
      <c r="DV26" s="511"/>
      <c r="DW26" s="511"/>
      <c r="DX26" s="511"/>
      <c r="DY26" s="511"/>
      <c r="DZ26" s="511">
        <v>21</v>
      </c>
      <c r="EA26" s="511"/>
      <c r="EB26" s="511"/>
      <c r="EC26" s="511"/>
      <c r="ED26" s="511"/>
      <c r="EE26" s="511"/>
      <c r="EF26" s="511">
        <v>22</v>
      </c>
      <c r="EG26" s="511"/>
      <c r="EH26" s="511"/>
      <c r="EI26" s="511"/>
      <c r="EJ26" s="511"/>
      <c r="EK26" s="507"/>
      <c r="EL26" s="36"/>
      <c r="EM26" s="36"/>
      <c r="EN26" s="36"/>
      <c r="EO26" s="36"/>
      <c r="EP26" s="36"/>
      <c r="EQ26" s="36"/>
    </row>
    <row r="27" spans="1:147" s="75" customFormat="1" ht="22.5" customHeight="1" thickBot="1" x14ac:dyDescent="0.3">
      <c r="A27" s="225" t="s">
        <v>1102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488" t="s">
        <v>1103</v>
      </c>
      <c r="P27" s="489"/>
      <c r="Q27" s="489"/>
      <c r="R27" s="489"/>
      <c r="S27" s="489"/>
      <c r="T27" s="489"/>
      <c r="U27" s="489"/>
      <c r="V27" s="489"/>
      <c r="W27" s="490"/>
      <c r="X27" s="491"/>
      <c r="Y27" s="233"/>
      <c r="Z27" s="233"/>
      <c r="AA27" s="233"/>
      <c r="AB27" s="233"/>
      <c r="AC27" s="233" t="s">
        <v>1104</v>
      </c>
      <c r="AD27" s="233"/>
      <c r="AE27" s="233"/>
      <c r="AF27" s="233"/>
      <c r="AG27" s="233"/>
      <c r="AH27" s="494"/>
      <c r="AI27" s="225"/>
      <c r="AJ27" s="226"/>
      <c r="AK27" s="226"/>
      <c r="AL27" s="226"/>
      <c r="AM27" s="226"/>
      <c r="AN27" s="226"/>
      <c r="AO27" s="241"/>
      <c r="AP27" s="491"/>
      <c r="AQ27" s="233"/>
      <c r="AR27" s="233"/>
      <c r="AS27" s="233"/>
      <c r="AT27" s="233"/>
      <c r="AU27" s="233"/>
      <c r="AV27" s="233"/>
      <c r="AW27" s="233"/>
      <c r="AX27" s="233"/>
      <c r="AY27" s="233"/>
      <c r="AZ27" s="175">
        <v>294170.12</v>
      </c>
      <c r="BA27" s="175"/>
      <c r="BB27" s="175"/>
      <c r="BC27" s="175"/>
      <c r="BD27" s="175"/>
      <c r="BE27" s="175"/>
      <c r="BF27" s="175">
        <v>294170.12</v>
      </c>
      <c r="BG27" s="175"/>
      <c r="BH27" s="175"/>
      <c r="BI27" s="175"/>
      <c r="BJ27" s="175"/>
      <c r="BK27" s="175"/>
      <c r="BL27" s="175">
        <v>294170.12</v>
      </c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215"/>
      <c r="EL27" s="11"/>
      <c r="EM27" s="11"/>
      <c r="EN27" s="11"/>
      <c r="EO27" s="11"/>
      <c r="EP27" s="11"/>
      <c r="EQ27" s="11"/>
    </row>
    <row r="28" spans="1:147" s="75" customFormat="1" ht="36.75" customHeight="1" thickBot="1" x14ac:dyDescent="0.3">
      <c r="A28" s="225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488"/>
      <c r="P28" s="489"/>
      <c r="Q28" s="489"/>
      <c r="R28" s="489"/>
      <c r="S28" s="489"/>
      <c r="T28" s="489"/>
      <c r="U28" s="489"/>
      <c r="V28" s="489"/>
      <c r="W28" s="490"/>
      <c r="X28" s="491"/>
      <c r="Y28" s="233"/>
      <c r="Z28" s="233"/>
      <c r="AA28" s="233"/>
      <c r="AB28" s="233"/>
      <c r="AC28" s="227"/>
      <c r="AD28" s="227"/>
      <c r="AE28" s="227"/>
      <c r="AF28" s="227"/>
      <c r="AG28" s="227"/>
      <c r="AH28" s="492"/>
      <c r="AI28" s="225"/>
      <c r="AJ28" s="226"/>
      <c r="AK28" s="226"/>
      <c r="AL28" s="226"/>
      <c r="AM28" s="226"/>
      <c r="AN28" s="226"/>
      <c r="AO28" s="241"/>
      <c r="AP28" s="493"/>
      <c r="AQ28" s="227"/>
      <c r="AR28" s="227"/>
      <c r="AS28" s="227"/>
      <c r="AT28" s="227"/>
      <c r="AU28" s="227"/>
      <c r="AV28" s="227"/>
      <c r="AW28" s="227"/>
      <c r="AX28" s="227"/>
      <c r="AY28" s="227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  <c r="EL28" s="11"/>
      <c r="EM28" s="11"/>
      <c r="EN28" s="11"/>
      <c r="EO28" s="11"/>
      <c r="EP28" s="11"/>
      <c r="EQ28" s="11"/>
    </row>
    <row r="29" spans="1:147" s="75" customFormat="1" ht="27.75" customHeight="1" x14ac:dyDescent="0.25">
      <c r="A29" s="225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488"/>
      <c r="P29" s="489"/>
      <c r="Q29" s="489"/>
      <c r="R29" s="489"/>
      <c r="S29" s="489"/>
      <c r="T29" s="489"/>
      <c r="U29" s="489"/>
      <c r="V29" s="489"/>
      <c r="W29" s="490"/>
      <c r="X29" s="491"/>
      <c r="Y29" s="233"/>
      <c r="Z29" s="233"/>
      <c r="AA29" s="233"/>
      <c r="AB29" s="233"/>
      <c r="AC29" s="227"/>
      <c r="AD29" s="227"/>
      <c r="AE29" s="227"/>
      <c r="AF29" s="227"/>
      <c r="AG29" s="227"/>
      <c r="AH29" s="492"/>
      <c r="AI29" s="225"/>
      <c r="AJ29" s="226"/>
      <c r="AK29" s="226"/>
      <c r="AL29" s="226"/>
      <c r="AM29" s="226"/>
      <c r="AN29" s="226"/>
      <c r="AO29" s="241"/>
      <c r="AP29" s="491"/>
      <c r="AQ29" s="233"/>
      <c r="AR29" s="233"/>
      <c r="AS29" s="233"/>
      <c r="AT29" s="233"/>
      <c r="AU29" s="233"/>
      <c r="AV29" s="233"/>
      <c r="AW29" s="233"/>
      <c r="AX29" s="233"/>
      <c r="AY29" s="233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215"/>
      <c r="EL29" s="11"/>
      <c r="EM29" s="11"/>
      <c r="EN29" s="11"/>
      <c r="EO29" s="11"/>
      <c r="EP29" s="11"/>
      <c r="EQ29" s="11"/>
    </row>
    <row r="30" spans="1:147" s="75" customFormat="1" ht="42" customHeight="1" x14ac:dyDescent="0.25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488"/>
      <c r="P30" s="489"/>
      <c r="Q30" s="489"/>
      <c r="R30" s="489"/>
      <c r="S30" s="489"/>
      <c r="T30" s="489"/>
      <c r="U30" s="489"/>
      <c r="V30" s="489"/>
      <c r="W30" s="490"/>
      <c r="X30" s="493"/>
      <c r="Y30" s="227"/>
      <c r="Z30" s="227"/>
      <c r="AA30" s="227"/>
      <c r="AB30" s="227"/>
      <c r="AC30" s="227"/>
      <c r="AD30" s="227"/>
      <c r="AE30" s="227"/>
      <c r="AF30" s="227"/>
      <c r="AG30" s="227"/>
      <c r="AH30" s="492"/>
      <c r="AI30" s="225"/>
      <c r="AJ30" s="226"/>
      <c r="AK30" s="226"/>
      <c r="AL30" s="226"/>
      <c r="AM30" s="226"/>
      <c r="AN30" s="226"/>
      <c r="AO30" s="241"/>
      <c r="AP30" s="493"/>
      <c r="AQ30" s="227"/>
      <c r="AR30" s="227"/>
      <c r="AS30" s="227"/>
      <c r="AT30" s="227"/>
      <c r="AU30" s="227"/>
      <c r="AV30" s="227"/>
      <c r="AW30" s="227"/>
      <c r="AX30" s="227"/>
      <c r="AY30" s="227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  <c r="EL30" s="11"/>
      <c r="EM30" s="11"/>
      <c r="EN30" s="11"/>
      <c r="EO30" s="11"/>
      <c r="EP30" s="11"/>
      <c r="EQ30" s="11"/>
    </row>
    <row r="31" spans="1:147" s="75" customFormat="1" ht="58.5" customHeight="1" thickBot="1" x14ac:dyDescent="0.3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488"/>
      <c r="P31" s="489"/>
      <c r="Q31" s="489"/>
      <c r="R31" s="489"/>
      <c r="S31" s="489"/>
      <c r="T31" s="489"/>
      <c r="U31" s="489"/>
      <c r="V31" s="489"/>
      <c r="W31" s="490"/>
      <c r="X31" s="495"/>
      <c r="Y31" s="496"/>
      <c r="Z31" s="496"/>
      <c r="AA31" s="496"/>
      <c r="AB31" s="496"/>
      <c r="AC31" s="496"/>
      <c r="AD31" s="496"/>
      <c r="AE31" s="496"/>
      <c r="AF31" s="496"/>
      <c r="AG31" s="496"/>
      <c r="AH31" s="497"/>
      <c r="AI31" s="225"/>
      <c r="AJ31" s="226"/>
      <c r="AK31" s="226"/>
      <c r="AL31" s="226"/>
      <c r="AM31" s="226"/>
      <c r="AN31" s="226"/>
      <c r="AO31" s="241"/>
      <c r="AP31" s="495"/>
      <c r="AQ31" s="496"/>
      <c r="AR31" s="496"/>
      <c r="AS31" s="496"/>
      <c r="AT31" s="496"/>
      <c r="AU31" s="227"/>
      <c r="AV31" s="227"/>
      <c r="AW31" s="227"/>
      <c r="AX31" s="227"/>
      <c r="AY31" s="227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  <c r="EL31" s="11"/>
      <c r="EM31" s="11"/>
      <c r="EN31" s="11"/>
      <c r="EO31" s="11"/>
      <c r="EP31" s="11"/>
      <c r="EQ31" s="11"/>
    </row>
    <row r="32" spans="1:147" s="28" customFormat="1" ht="40.5" customHeight="1" thickBot="1" x14ac:dyDescent="0.3">
      <c r="A32" s="225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488"/>
      <c r="P32" s="489"/>
      <c r="Q32" s="489"/>
      <c r="R32" s="489"/>
      <c r="S32" s="489"/>
      <c r="T32" s="489"/>
      <c r="U32" s="489"/>
      <c r="V32" s="489"/>
      <c r="W32" s="490"/>
      <c r="X32" s="491"/>
      <c r="Y32" s="233"/>
      <c r="Z32" s="233"/>
      <c r="AA32" s="233"/>
      <c r="AB32" s="233"/>
      <c r="AC32" s="233"/>
      <c r="AD32" s="233"/>
      <c r="AE32" s="233"/>
      <c r="AF32" s="233"/>
      <c r="AG32" s="233"/>
      <c r="AH32" s="494"/>
      <c r="AI32" s="225"/>
      <c r="AJ32" s="226"/>
      <c r="AK32" s="226"/>
      <c r="AL32" s="226"/>
      <c r="AM32" s="226"/>
      <c r="AN32" s="226"/>
      <c r="AO32" s="241"/>
      <c r="AP32" s="491"/>
      <c r="AQ32" s="233"/>
      <c r="AR32" s="233"/>
      <c r="AS32" s="233"/>
      <c r="AT32" s="233"/>
      <c r="AU32" s="233"/>
      <c r="AV32" s="233"/>
      <c r="AW32" s="233"/>
      <c r="AX32" s="233"/>
      <c r="AY32" s="233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215"/>
      <c r="EL32" s="11"/>
      <c r="EM32" s="11"/>
      <c r="EN32" s="11"/>
      <c r="EO32" s="11"/>
      <c r="EP32" s="11"/>
      <c r="EQ32" s="11"/>
    </row>
    <row r="33" spans="1:147" s="28" customFormat="1" ht="30.75" customHeight="1" x14ac:dyDescent="0.25">
      <c r="A33" s="225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488"/>
      <c r="P33" s="489"/>
      <c r="Q33" s="489"/>
      <c r="R33" s="489"/>
      <c r="S33" s="489"/>
      <c r="T33" s="489"/>
      <c r="U33" s="489"/>
      <c r="V33" s="489"/>
      <c r="W33" s="490"/>
      <c r="X33" s="491"/>
      <c r="Y33" s="233"/>
      <c r="Z33" s="233"/>
      <c r="AA33" s="233"/>
      <c r="AB33" s="233"/>
      <c r="AC33" s="227"/>
      <c r="AD33" s="227"/>
      <c r="AE33" s="227"/>
      <c r="AF33" s="227"/>
      <c r="AG33" s="227"/>
      <c r="AH33" s="492"/>
      <c r="AI33" s="225"/>
      <c r="AJ33" s="226"/>
      <c r="AK33" s="226"/>
      <c r="AL33" s="226"/>
      <c r="AM33" s="226"/>
      <c r="AN33" s="226"/>
      <c r="AO33" s="241"/>
      <c r="AP33" s="493"/>
      <c r="AQ33" s="227"/>
      <c r="AR33" s="227"/>
      <c r="AS33" s="227"/>
      <c r="AT33" s="227"/>
      <c r="AU33" s="227"/>
      <c r="AV33" s="227"/>
      <c r="AW33" s="227"/>
      <c r="AX33" s="227"/>
      <c r="AY33" s="227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  <c r="EL33" s="11"/>
      <c r="EM33" s="11"/>
      <c r="EN33" s="11"/>
      <c r="EO33" s="11"/>
      <c r="EP33" s="11"/>
      <c r="EQ33" s="11"/>
    </row>
    <row r="34" spans="1:147" s="28" customFormat="1" ht="28.5" customHeight="1" thickBot="1" x14ac:dyDescent="0.3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488"/>
      <c r="P34" s="489"/>
      <c r="Q34" s="489"/>
      <c r="R34" s="489"/>
      <c r="S34" s="489"/>
      <c r="T34" s="489"/>
      <c r="U34" s="489"/>
      <c r="V34" s="489"/>
      <c r="W34" s="490"/>
      <c r="X34" s="495"/>
      <c r="Y34" s="496"/>
      <c r="Z34" s="496"/>
      <c r="AA34" s="496"/>
      <c r="AB34" s="496"/>
      <c r="AC34" s="496"/>
      <c r="AD34" s="496"/>
      <c r="AE34" s="496"/>
      <c r="AF34" s="496"/>
      <c r="AG34" s="496"/>
      <c r="AH34" s="497"/>
      <c r="AI34" s="225"/>
      <c r="AJ34" s="226"/>
      <c r="AK34" s="226"/>
      <c r="AL34" s="226"/>
      <c r="AM34" s="226"/>
      <c r="AN34" s="226"/>
      <c r="AO34" s="241"/>
      <c r="AP34" s="495"/>
      <c r="AQ34" s="496"/>
      <c r="AR34" s="496"/>
      <c r="AS34" s="496"/>
      <c r="AT34" s="496"/>
      <c r="AU34" s="227"/>
      <c r="AV34" s="227"/>
      <c r="AW34" s="227"/>
      <c r="AX34" s="227"/>
      <c r="AY34" s="227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  <c r="EL34" s="11"/>
      <c r="EM34" s="11"/>
      <c r="EN34" s="11"/>
      <c r="EO34" s="11"/>
      <c r="EP34" s="11"/>
      <c r="EQ34" s="11"/>
    </row>
    <row r="35" spans="1:147" s="28" customFormat="1" ht="15" customHeight="1" thickBot="1" x14ac:dyDescent="0.3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510" t="s">
        <v>42</v>
      </c>
      <c r="AQ35" s="510"/>
      <c r="AR35" s="510"/>
      <c r="AS35" s="510"/>
      <c r="AT35" s="510"/>
      <c r="AU35" s="495"/>
      <c r="AV35" s="496"/>
      <c r="AW35" s="496"/>
      <c r="AX35" s="496"/>
      <c r="AY35" s="496"/>
      <c r="AZ35" s="203">
        <f>SUM(AZ27:AZ34)</f>
        <v>294170.12</v>
      </c>
      <c r="BA35" s="203"/>
      <c r="BB35" s="203"/>
      <c r="BC35" s="203"/>
      <c r="BD35" s="203"/>
      <c r="BE35" s="203"/>
      <c r="BF35" s="203">
        <f>SUM(BF27:BF34)</f>
        <v>294170.12</v>
      </c>
      <c r="BG35" s="203"/>
      <c r="BH35" s="203"/>
      <c r="BI35" s="203"/>
      <c r="BJ35" s="203"/>
      <c r="BK35" s="203"/>
      <c r="BL35" s="203">
        <f>SUM(BL27:BL34)</f>
        <v>294170.12</v>
      </c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03"/>
      <c r="CV35" s="203"/>
      <c r="CW35" s="203"/>
      <c r="CX35" s="203"/>
      <c r="CY35" s="203"/>
      <c r="CZ35" s="203"/>
      <c r="DA35" s="203"/>
      <c r="DB35" s="203"/>
      <c r="DC35" s="203"/>
      <c r="DD35" s="203"/>
      <c r="DE35" s="203"/>
      <c r="DF35" s="203"/>
      <c r="DG35" s="203"/>
      <c r="DH35" s="203"/>
      <c r="DI35" s="203"/>
      <c r="DJ35" s="203"/>
      <c r="DK35" s="203"/>
      <c r="DL35" s="203"/>
      <c r="DM35" s="203"/>
      <c r="DN35" s="203">
        <f>SUM(DN34)</f>
        <v>0</v>
      </c>
      <c r="DO35" s="203"/>
      <c r="DP35" s="203"/>
      <c r="DQ35" s="203"/>
      <c r="DR35" s="203"/>
      <c r="DS35" s="203"/>
      <c r="DT35" s="203">
        <f>SUM(DT34)</f>
        <v>0</v>
      </c>
      <c r="DU35" s="203"/>
      <c r="DV35" s="203"/>
      <c r="DW35" s="203"/>
      <c r="DX35" s="203"/>
      <c r="DY35" s="203"/>
      <c r="DZ35" s="203"/>
      <c r="EA35" s="203"/>
      <c r="EB35" s="203"/>
      <c r="EC35" s="203"/>
      <c r="ED35" s="203"/>
      <c r="EE35" s="203"/>
      <c r="EF35" s="203">
        <f>SUM(EF27:EF34)</f>
        <v>0</v>
      </c>
      <c r="EG35" s="203"/>
      <c r="EH35" s="203"/>
      <c r="EI35" s="203"/>
      <c r="EJ35" s="203"/>
      <c r="EK35" s="222"/>
      <c r="EL35" s="11"/>
      <c r="EM35" s="11"/>
      <c r="EN35" s="11"/>
      <c r="EO35" s="11"/>
      <c r="EP35" s="11"/>
      <c r="EQ35" s="11"/>
    </row>
    <row r="38" spans="1:147" s="28" customFormat="1" ht="13.2" x14ac:dyDescent="0.25">
      <c r="A38" s="31" t="s">
        <v>49</v>
      </c>
    </row>
    <row r="39" spans="1:147" s="28" customFormat="1" ht="13.2" x14ac:dyDescent="0.25">
      <c r="A39" s="31" t="s">
        <v>437</v>
      </c>
    </row>
    <row r="40" spans="1:147" s="28" customFormat="1" ht="13.2" x14ac:dyDescent="0.25">
      <c r="A40" s="31" t="s">
        <v>438</v>
      </c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70"/>
      <c r="AV40" s="70"/>
      <c r="AW40" s="70"/>
      <c r="AX40" s="70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</row>
    <row r="41" spans="1:147" s="27" customFormat="1" ht="9.6" x14ac:dyDescent="0.2">
      <c r="M41" s="161" t="s">
        <v>50</v>
      </c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W41" s="161" t="s">
        <v>51</v>
      </c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G41" s="161" t="s">
        <v>52</v>
      </c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</row>
    <row r="42" spans="1:147" s="27" customFormat="1" ht="3" customHeight="1" x14ac:dyDescent="0.2"/>
    <row r="43" spans="1:147" s="28" customFormat="1" ht="13.2" x14ac:dyDescent="0.25">
      <c r="A43" s="31" t="s">
        <v>53</v>
      </c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70"/>
      <c r="AV43" s="70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70"/>
      <c r="CF43" s="70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</row>
    <row r="44" spans="1:147" s="27" customFormat="1" ht="9.6" x14ac:dyDescent="0.2">
      <c r="M44" s="161" t="s">
        <v>50</v>
      </c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W44" s="161" t="s">
        <v>93</v>
      </c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G44" s="161" t="s">
        <v>175</v>
      </c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1"/>
      <c r="CV44" s="161"/>
      <c r="CW44" s="161"/>
      <c r="CX44" s="161"/>
      <c r="CY44" s="161"/>
      <c r="CZ44" s="161"/>
      <c r="DA44" s="161"/>
      <c r="DB44" s="161"/>
      <c r="DC44" s="161"/>
      <c r="DD44" s="161"/>
      <c r="DE44" s="161"/>
      <c r="DF44" s="161"/>
      <c r="DG44" s="161"/>
      <c r="DH44" s="161"/>
      <c r="DI44" s="161"/>
      <c r="DJ44" s="161"/>
      <c r="DK44" s="161"/>
      <c r="DL44" s="161"/>
      <c r="DM44" s="161"/>
      <c r="DN44" s="161"/>
    </row>
    <row r="45" spans="1:147" s="27" customFormat="1" ht="3" customHeight="1" x14ac:dyDescent="0.2"/>
    <row r="46" spans="1:147" s="28" customFormat="1" ht="13.2" x14ac:dyDescent="0.25">
      <c r="A46" s="26" t="s">
        <v>55</v>
      </c>
      <c r="B46" s="138"/>
      <c r="C46" s="138"/>
      <c r="D46" s="138"/>
      <c r="E46" s="31" t="s">
        <v>56</v>
      </c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60">
        <v>20</v>
      </c>
      <c r="S46" s="160"/>
      <c r="T46" s="160"/>
      <c r="U46" s="162"/>
      <c r="V46" s="162"/>
      <c r="W46" s="162"/>
      <c r="X46" s="31" t="s">
        <v>14</v>
      </c>
    </row>
  </sheetData>
  <mergeCells count="46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32:DA32"/>
    <mergeCell ref="DB32:DG32"/>
    <mergeCell ref="DH32:DM32"/>
    <mergeCell ref="DN32:DS32"/>
    <mergeCell ref="DT32:DY32"/>
    <mergeCell ref="DZ32:EE32"/>
    <mergeCell ref="BF23:BK23"/>
    <mergeCell ref="BL23:BQ23"/>
    <mergeCell ref="BR23:BW23"/>
    <mergeCell ref="CJ32:CO32"/>
    <mergeCell ref="CP32:CU32"/>
    <mergeCell ref="DB26:DG26"/>
    <mergeCell ref="DH26:DM26"/>
    <mergeCell ref="DN26:DS26"/>
    <mergeCell ref="DT26:DY26"/>
    <mergeCell ref="DZ26:EE26"/>
    <mergeCell ref="CV29:DA29"/>
    <mergeCell ref="DB29:DG29"/>
    <mergeCell ref="DH29:DM29"/>
    <mergeCell ref="DN29:DS29"/>
    <mergeCell ref="DT29:DY29"/>
    <mergeCell ref="DZ29:EE29"/>
    <mergeCell ref="CV31:DA31"/>
    <mergeCell ref="DB31:DG31"/>
    <mergeCell ref="AU32:AY32"/>
    <mergeCell ref="AZ32:BE32"/>
    <mergeCell ref="BF32:BK32"/>
    <mergeCell ref="BL32:BQ32"/>
    <mergeCell ref="BR32:BW32"/>
    <mergeCell ref="CD26:CI26"/>
    <mergeCell ref="CJ26:CO26"/>
    <mergeCell ref="CP26:CU26"/>
    <mergeCell ref="AU26:AY26"/>
    <mergeCell ref="BL29:BQ29"/>
    <mergeCell ref="BR29:BW29"/>
    <mergeCell ref="BX29:CC29"/>
    <mergeCell ref="CD29:CI29"/>
    <mergeCell ref="CJ29:CO29"/>
    <mergeCell ref="CP29:CU29"/>
    <mergeCell ref="BL31:BQ31"/>
    <mergeCell ref="BR31:BW31"/>
    <mergeCell ref="BX31:CC31"/>
    <mergeCell ref="CD31:CI31"/>
    <mergeCell ref="CJ31:CO31"/>
    <mergeCell ref="CP31:CU31"/>
    <mergeCell ref="A14:N14"/>
    <mergeCell ref="O14:W14"/>
    <mergeCell ref="X14:AB14"/>
    <mergeCell ref="AC14:AH14"/>
    <mergeCell ref="CD35:CI35"/>
    <mergeCell ref="CJ35:CO35"/>
    <mergeCell ref="CP35:CU35"/>
    <mergeCell ref="CV35:DA35"/>
    <mergeCell ref="BX35:CC35"/>
    <mergeCell ref="AU35:AY35"/>
    <mergeCell ref="A35:N35"/>
    <mergeCell ref="O35:W35"/>
    <mergeCell ref="X35:AB35"/>
    <mergeCell ref="AC35:AH35"/>
    <mergeCell ref="BX34:CC34"/>
    <mergeCell ref="CD34:CI34"/>
    <mergeCell ref="CJ34:CO34"/>
    <mergeCell ref="CP34:CU34"/>
    <mergeCell ref="AU34:AY34"/>
    <mergeCell ref="AZ34:BE34"/>
    <mergeCell ref="BF34:BK34"/>
    <mergeCell ref="BL34:BQ34"/>
    <mergeCell ref="BR34:BW34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32:N32"/>
    <mergeCell ref="O32:W32"/>
    <mergeCell ref="X32:AB32"/>
    <mergeCell ref="AC32:AH32"/>
    <mergeCell ref="AI32:AO32"/>
    <mergeCell ref="AP32:AT32"/>
    <mergeCell ref="DT33:DY33"/>
    <mergeCell ref="DZ33:EE33"/>
    <mergeCell ref="EF33:EK33"/>
    <mergeCell ref="AI33:AO33"/>
    <mergeCell ref="AP33:AT33"/>
    <mergeCell ref="AZ33:BE33"/>
    <mergeCell ref="BF33:BK33"/>
    <mergeCell ref="BL33:BQ33"/>
    <mergeCell ref="BR33:BW33"/>
    <mergeCell ref="CD33:CI33"/>
    <mergeCell ref="CJ33:CO33"/>
    <mergeCell ref="CP33:CU33"/>
    <mergeCell ref="CV33:DA33"/>
    <mergeCell ref="BX33:CC33"/>
    <mergeCell ref="AU33:AY33"/>
    <mergeCell ref="EF32:EK32"/>
    <mergeCell ref="BX32:CC32"/>
    <mergeCell ref="CD32:CI32"/>
    <mergeCell ref="A34:N34"/>
    <mergeCell ref="O34:W34"/>
    <mergeCell ref="X34:AB34"/>
    <mergeCell ref="AC34:AH34"/>
    <mergeCell ref="AI34:AO34"/>
    <mergeCell ref="AP34:AT34"/>
    <mergeCell ref="DB33:DG33"/>
    <mergeCell ref="DH33:DM33"/>
    <mergeCell ref="DN33:DS33"/>
    <mergeCell ref="A33:N33"/>
    <mergeCell ref="O33:W33"/>
    <mergeCell ref="X33:AB33"/>
    <mergeCell ref="AC33:AH33"/>
    <mergeCell ref="DZ35:EE35"/>
    <mergeCell ref="EF35:EK35"/>
    <mergeCell ref="AI35:AO35"/>
    <mergeCell ref="AP35:AT35"/>
    <mergeCell ref="AZ35:BE35"/>
    <mergeCell ref="BF35:BK35"/>
    <mergeCell ref="BL35:BQ35"/>
    <mergeCell ref="BR35:BW35"/>
    <mergeCell ref="CV34:DA34"/>
    <mergeCell ref="DB34:DG34"/>
    <mergeCell ref="DH34:DM34"/>
    <mergeCell ref="DN34:DS34"/>
    <mergeCell ref="DT34:DY34"/>
    <mergeCell ref="DZ34:EE34"/>
    <mergeCell ref="EF34:EK34"/>
    <mergeCell ref="CG40:DN40"/>
    <mergeCell ref="M41:AT41"/>
    <mergeCell ref="AW41:CD41"/>
    <mergeCell ref="CG41:DN41"/>
    <mergeCell ref="DB35:DG35"/>
    <mergeCell ref="DH35:DM35"/>
    <mergeCell ref="DN35:DS35"/>
    <mergeCell ref="DT35:DY35"/>
    <mergeCell ref="AY40:CF40"/>
    <mergeCell ref="B46:D46"/>
    <mergeCell ref="G46:Q46"/>
    <mergeCell ref="R46:T46"/>
    <mergeCell ref="U46:W46"/>
    <mergeCell ref="AI14:AT14"/>
    <mergeCell ref="BF14:CC14"/>
    <mergeCell ref="AI15:AT15"/>
    <mergeCell ref="AI16:AT16"/>
    <mergeCell ref="BL17:CC17"/>
    <mergeCell ref="BL18:BW18"/>
    <mergeCell ref="M43:AT43"/>
    <mergeCell ref="AW43:CD43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43:DN43"/>
    <mergeCell ref="M44:AT44"/>
    <mergeCell ref="AW44:CD44"/>
    <mergeCell ref="CG44:DN44"/>
    <mergeCell ref="M40:AT40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EF29:EK29"/>
    <mergeCell ref="A30:N30"/>
    <mergeCell ref="O30:W30"/>
    <mergeCell ref="X30:AB30"/>
    <mergeCell ref="AC30:AH30"/>
    <mergeCell ref="AI30:AO30"/>
    <mergeCell ref="AP30:AT30"/>
    <mergeCell ref="AU30:AY30"/>
    <mergeCell ref="AZ30:BE30"/>
    <mergeCell ref="BF30:BK30"/>
    <mergeCell ref="BL30:BQ30"/>
    <mergeCell ref="BR30:BW30"/>
    <mergeCell ref="BX30:CC30"/>
    <mergeCell ref="CD30:CI30"/>
    <mergeCell ref="CJ30:CO30"/>
    <mergeCell ref="CP30:CU30"/>
    <mergeCell ref="CV30:DA30"/>
    <mergeCell ref="DB30:DG30"/>
    <mergeCell ref="DH30:DM30"/>
    <mergeCell ref="DN30:DS30"/>
    <mergeCell ref="DT30:DY30"/>
    <mergeCell ref="DZ30:EE30"/>
    <mergeCell ref="EF30:EK30"/>
    <mergeCell ref="A29:N29"/>
    <mergeCell ref="DN27:DS27"/>
    <mergeCell ref="A31:N31"/>
    <mergeCell ref="O31:W31"/>
    <mergeCell ref="X31:AB31"/>
    <mergeCell ref="AC31:AH31"/>
    <mergeCell ref="AI31:AO31"/>
    <mergeCell ref="AP31:AT31"/>
    <mergeCell ref="AU31:AY31"/>
    <mergeCell ref="AZ31:BE31"/>
    <mergeCell ref="BF31:BK31"/>
    <mergeCell ref="O29:W29"/>
    <mergeCell ref="X29:AB29"/>
    <mergeCell ref="AC29:AH29"/>
    <mergeCell ref="AI29:AO29"/>
    <mergeCell ref="AP29:AT29"/>
    <mergeCell ref="AU29:AY29"/>
    <mergeCell ref="AZ29:BE29"/>
    <mergeCell ref="BF29:BK29"/>
    <mergeCell ref="DZ28:EE28"/>
    <mergeCell ref="DH31:DM31"/>
    <mergeCell ref="DN31:DS31"/>
    <mergeCell ref="DT31:DY31"/>
    <mergeCell ref="DZ31:EE31"/>
    <mergeCell ref="EF31:EK31"/>
    <mergeCell ref="A27:N27"/>
    <mergeCell ref="O27:W27"/>
    <mergeCell ref="X27:AB27"/>
    <mergeCell ref="AC27:AH27"/>
    <mergeCell ref="AI27:AO27"/>
    <mergeCell ref="AP27:AT27"/>
    <mergeCell ref="AU27:AY27"/>
    <mergeCell ref="AZ27:BE27"/>
    <mergeCell ref="BF27:BK27"/>
    <mergeCell ref="BL27:BQ27"/>
    <mergeCell ref="BR27:BW27"/>
    <mergeCell ref="BX27:CC27"/>
    <mergeCell ref="CD27:CI27"/>
    <mergeCell ref="CJ27:CO27"/>
    <mergeCell ref="CP27:CU27"/>
    <mergeCell ref="CV27:DA27"/>
    <mergeCell ref="DB27:DG27"/>
    <mergeCell ref="DH27:DM27"/>
    <mergeCell ref="EF28:EK28"/>
    <mergeCell ref="DT27:DY27"/>
    <mergeCell ref="DZ27:EE27"/>
    <mergeCell ref="EF27:EK27"/>
    <mergeCell ref="A28:N28"/>
    <mergeCell ref="O28:W28"/>
    <mergeCell ref="X28:AB28"/>
    <mergeCell ref="AC28:AH28"/>
    <mergeCell ref="AI28:AO28"/>
    <mergeCell ref="AP28:AT28"/>
    <mergeCell ref="AU28:AY28"/>
    <mergeCell ref="AZ28:BE28"/>
    <mergeCell ref="BF28:BK28"/>
    <mergeCell ref="BL28:BQ28"/>
    <mergeCell ref="BR28:BW28"/>
    <mergeCell ref="BX28:CC28"/>
    <mergeCell ref="CD28:CI28"/>
    <mergeCell ref="CJ28:CO28"/>
    <mergeCell ref="CP28:CU28"/>
    <mergeCell ref="CV28:DA28"/>
    <mergeCell ref="DB28:DG28"/>
    <mergeCell ref="DH28:DM28"/>
    <mergeCell ref="DN28:DS28"/>
    <mergeCell ref="DT28:DY28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view="pageBreakPreview" topLeftCell="C1" zoomScale="60" workbookViewId="0">
      <selection activeCell="BK17" sqref="BK17:BR17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490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28" customFormat="1" ht="13.2" x14ac:dyDescent="0.25">
      <c r="A4" s="31"/>
      <c r="BL4" s="2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31" t="s">
        <v>14</v>
      </c>
      <c r="DU4" s="2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28" customFormat="1" ht="13.2" x14ac:dyDescent="0.25">
      <c r="A5" s="31"/>
      <c r="DU5" s="2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28" customFormat="1" ht="13.2" x14ac:dyDescent="0.25">
      <c r="A6" s="31"/>
      <c r="DU6" s="2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28" customFormat="1" ht="13.2" x14ac:dyDescent="0.25">
      <c r="A7" s="31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2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28" customFormat="1" ht="13.2" x14ac:dyDescent="0.25">
      <c r="A8" s="31" t="s">
        <v>16</v>
      </c>
      <c r="DU8" s="2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28" customFormat="1" ht="13.2" x14ac:dyDescent="0.25">
      <c r="A9" s="31" t="s">
        <v>17</v>
      </c>
      <c r="Z9" s="137" t="s">
        <v>1076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2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28" customFormat="1" ht="13.2" x14ac:dyDescent="0.25">
      <c r="A10" s="31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28" customFormat="1" ht="13.8" thickBot="1" x14ac:dyDescent="0.3">
      <c r="A11" s="31" t="s">
        <v>19</v>
      </c>
      <c r="DU11" s="2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14" customFormat="1" ht="13.8" x14ac:dyDescent="0.25">
      <c r="A13" s="180" t="s">
        <v>491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</row>
    <row r="14" spans="1:141" s="25" customFormat="1" ht="7.8" x14ac:dyDescent="0.15"/>
    <row r="15" spans="1:141" s="28" customFormat="1" ht="13.2" x14ac:dyDescent="0.25">
      <c r="A15" s="236" t="s">
        <v>383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169" t="s">
        <v>382</v>
      </c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186"/>
      <c r="AL15" s="236" t="s">
        <v>385</v>
      </c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169" t="s">
        <v>22</v>
      </c>
      <c r="AZ15" s="236"/>
      <c r="BA15" s="236"/>
      <c r="BB15" s="236"/>
      <c r="BC15" s="186"/>
      <c r="BD15" s="169" t="s">
        <v>492</v>
      </c>
      <c r="BE15" s="236"/>
      <c r="BF15" s="236"/>
      <c r="BG15" s="236"/>
      <c r="BH15" s="236"/>
      <c r="BI15" s="236"/>
      <c r="BJ15" s="186"/>
      <c r="BK15" s="236" t="s">
        <v>494</v>
      </c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186"/>
      <c r="CD15" s="169" t="s">
        <v>495</v>
      </c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186"/>
      <c r="CP15" s="169" t="s">
        <v>496</v>
      </c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169" t="s">
        <v>497</v>
      </c>
      <c r="DG15" s="236"/>
      <c r="DH15" s="236"/>
      <c r="DI15" s="236"/>
      <c r="DJ15" s="236"/>
      <c r="DK15" s="236"/>
      <c r="DL15" s="236"/>
      <c r="DM15" s="186"/>
      <c r="DN15" s="236" t="s">
        <v>503</v>
      </c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186"/>
      <c r="ED15" s="236" t="s">
        <v>505</v>
      </c>
      <c r="EE15" s="236"/>
      <c r="EF15" s="236"/>
      <c r="EG15" s="236"/>
      <c r="EH15" s="236"/>
      <c r="EI15" s="236"/>
      <c r="EJ15" s="236"/>
      <c r="EK15" s="236"/>
    </row>
    <row r="16" spans="1:141" s="28" customFormat="1" ht="13.2" x14ac:dyDescent="0.25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181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185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181" t="s">
        <v>25</v>
      </c>
      <c r="AZ16" s="234"/>
      <c r="BA16" s="234"/>
      <c r="BB16" s="234"/>
      <c r="BC16" s="185"/>
      <c r="BD16" s="181" t="s">
        <v>493</v>
      </c>
      <c r="BE16" s="234"/>
      <c r="BF16" s="234"/>
      <c r="BG16" s="234"/>
      <c r="BH16" s="234"/>
      <c r="BI16" s="234"/>
      <c r="BJ16" s="185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185"/>
      <c r="CD16" s="181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185"/>
      <c r="CP16" s="181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181" t="s">
        <v>498</v>
      </c>
      <c r="DG16" s="234"/>
      <c r="DH16" s="234"/>
      <c r="DI16" s="234"/>
      <c r="DJ16" s="234"/>
      <c r="DK16" s="234"/>
      <c r="DL16" s="234"/>
      <c r="DM16" s="185"/>
      <c r="DN16" s="234" t="s">
        <v>504</v>
      </c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185"/>
      <c r="ED16" s="234" t="s">
        <v>506</v>
      </c>
      <c r="EE16" s="234"/>
      <c r="EF16" s="234"/>
      <c r="EG16" s="234"/>
      <c r="EH16" s="234"/>
      <c r="EI16" s="234"/>
      <c r="EJ16" s="234"/>
      <c r="EK16" s="234"/>
    </row>
    <row r="17" spans="1:141" s="28" customFormat="1" ht="13.2" x14ac:dyDescent="0.25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181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185"/>
      <c r="AL17" s="169" t="s">
        <v>456</v>
      </c>
      <c r="AM17" s="236"/>
      <c r="AN17" s="236"/>
      <c r="AO17" s="236"/>
      <c r="AP17" s="236"/>
      <c r="AQ17" s="236"/>
      <c r="AR17" s="236"/>
      <c r="AS17" s="186"/>
      <c r="AT17" s="169" t="s">
        <v>443</v>
      </c>
      <c r="AU17" s="236"/>
      <c r="AV17" s="236"/>
      <c r="AW17" s="236"/>
      <c r="AX17" s="186"/>
      <c r="AY17" s="181"/>
      <c r="AZ17" s="234"/>
      <c r="BA17" s="234"/>
      <c r="BB17" s="234"/>
      <c r="BC17" s="185"/>
      <c r="BD17" s="181" t="s">
        <v>487</v>
      </c>
      <c r="BE17" s="234"/>
      <c r="BF17" s="234"/>
      <c r="BG17" s="234"/>
      <c r="BH17" s="234"/>
      <c r="BI17" s="234"/>
      <c r="BJ17" s="185"/>
      <c r="BK17" s="169" t="s">
        <v>456</v>
      </c>
      <c r="BL17" s="236"/>
      <c r="BM17" s="236"/>
      <c r="BN17" s="236"/>
      <c r="BO17" s="236"/>
      <c r="BP17" s="236"/>
      <c r="BQ17" s="236"/>
      <c r="BR17" s="186"/>
      <c r="BS17" s="169" t="s">
        <v>9</v>
      </c>
      <c r="BT17" s="236"/>
      <c r="BU17" s="236"/>
      <c r="BV17" s="236"/>
      <c r="BW17" s="236"/>
      <c r="BX17" s="186"/>
      <c r="BY17" s="169" t="s">
        <v>443</v>
      </c>
      <c r="BZ17" s="236"/>
      <c r="CA17" s="236"/>
      <c r="CB17" s="236"/>
      <c r="CC17" s="186"/>
      <c r="CD17" s="169" t="s">
        <v>510</v>
      </c>
      <c r="CE17" s="236"/>
      <c r="CF17" s="236"/>
      <c r="CG17" s="236"/>
      <c r="CH17" s="236"/>
      <c r="CI17" s="186"/>
      <c r="CJ17" s="169" t="s">
        <v>511</v>
      </c>
      <c r="CK17" s="236"/>
      <c r="CL17" s="236"/>
      <c r="CM17" s="236"/>
      <c r="CN17" s="236"/>
      <c r="CO17" s="186"/>
      <c r="CP17" s="169" t="s">
        <v>513</v>
      </c>
      <c r="CQ17" s="236"/>
      <c r="CR17" s="236"/>
      <c r="CS17" s="236"/>
      <c r="CT17" s="236"/>
      <c r="CU17" s="236"/>
      <c r="CV17" s="236"/>
      <c r="CW17" s="186"/>
      <c r="CX17" s="169" t="s">
        <v>516</v>
      </c>
      <c r="CY17" s="236"/>
      <c r="CZ17" s="236"/>
      <c r="DA17" s="236"/>
      <c r="DB17" s="236"/>
      <c r="DC17" s="236"/>
      <c r="DD17" s="236"/>
      <c r="DE17" s="186"/>
      <c r="DF17" s="181" t="s">
        <v>499</v>
      </c>
      <c r="DG17" s="234"/>
      <c r="DH17" s="234"/>
      <c r="DI17" s="234"/>
      <c r="DJ17" s="234"/>
      <c r="DK17" s="234"/>
      <c r="DL17" s="234"/>
      <c r="DM17" s="185"/>
      <c r="DN17" s="169" t="s">
        <v>517</v>
      </c>
      <c r="DO17" s="236"/>
      <c r="DP17" s="236"/>
      <c r="DQ17" s="236"/>
      <c r="DR17" s="236"/>
      <c r="DS17" s="236"/>
      <c r="DT17" s="236"/>
      <c r="DU17" s="186"/>
      <c r="DV17" s="169" t="s">
        <v>517</v>
      </c>
      <c r="DW17" s="236"/>
      <c r="DX17" s="236"/>
      <c r="DY17" s="236"/>
      <c r="DZ17" s="236"/>
      <c r="EA17" s="236"/>
      <c r="EB17" s="236"/>
      <c r="EC17" s="186"/>
      <c r="ED17" s="234" t="s">
        <v>507</v>
      </c>
      <c r="EE17" s="234"/>
      <c r="EF17" s="234"/>
      <c r="EG17" s="234"/>
      <c r="EH17" s="234"/>
      <c r="EI17" s="234"/>
      <c r="EJ17" s="234"/>
      <c r="EK17" s="234"/>
    </row>
    <row r="18" spans="1:141" s="28" customFormat="1" ht="13.2" x14ac:dyDescent="0.25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181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185"/>
      <c r="AL18" s="181" t="s">
        <v>457</v>
      </c>
      <c r="AM18" s="234"/>
      <c r="AN18" s="234"/>
      <c r="AO18" s="234"/>
      <c r="AP18" s="234"/>
      <c r="AQ18" s="234"/>
      <c r="AR18" s="234"/>
      <c r="AS18" s="185"/>
      <c r="AT18" s="181" t="s">
        <v>508</v>
      </c>
      <c r="AU18" s="234"/>
      <c r="AV18" s="234"/>
      <c r="AW18" s="234"/>
      <c r="AX18" s="185"/>
      <c r="AY18" s="181"/>
      <c r="AZ18" s="234"/>
      <c r="BA18" s="234"/>
      <c r="BB18" s="234"/>
      <c r="BC18" s="185"/>
      <c r="BD18" s="181"/>
      <c r="BE18" s="234"/>
      <c r="BF18" s="234"/>
      <c r="BG18" s="234"/>
      <c r="BH18" s="234"/>
      <c r="BI18" s="234"/>
      <c r="BJ18" s="185"/>
      <c r="BK18" s="181" t="s">
        <v>457</v>
      </c>
      <c r="BL18" s="234"/>
      <c r="BM18" s="234"/>
      <c r="BN18" s="234"/>
      <c r="BO18" s="234"/>
      <c r="BP18" s="234"/>
      <c r="BQ18" s="234"/>
      <c r="BR18" s="185"/>
      <c r="BS18" s="181"/>
      <c r="BT18" s="234"/>
      <c r="BU18" s="234"/>
      <c r="BV18" s="234"/>
      <c r="BW18" s="234"/>
      <c r="BX18" s="185"/>
      <c r="BY18" s="181" t="s">
        <v>508</v>
      </c>
      <c r="BZ18" s="234"/>
      <c r="CA18" s="234"/>
      <c r="CB18" s="234"/>
      <c r="CC18" s="185"/>
      <c r="CD18" s="181"/>
      <c r="CE18" s="234"/>
      <c r="CF18" s="234"/>
      <c r="CG18" s="234"/>
      <c r="CH18" s="234"/>
      <c r="CI18" s="185"/>
      <c r="CJ18" s="181" t="s">
        <v>512</v>
      </c>
      <c r="CK18" s="234"/>
      <c r="CL18" s="234"/>
      <c r="CM18" s="234"/>
      <c r="CN18" s="234"/>
      <c r="CO18" s="185"/>
      <c r="CP18" s="181" t="s">
        <v>514</v>
      </c>
      <c r="CQ18" s="234"/>
      <c r="CR18" s="234"/>
      <c r="CS18" s="234"/>
      <c r="CT18" s="234"/>
      <c r="CU18" s="234"/>
      <c r="CV18" s="234"/>
      <c r="CW18" s="185"/>
      <c r="CX18" s="181" t="s">
        <v>502</v>
      </c>
      <c r="CY18" s="234"/>
      <c r="CZ18" s="234"/>
      <c r="DA18" s="234"/>
      <c r="DB18" s="234"/>
      <c r="DC18" s="234"/>
      <c r="DD18" s="234"/>
      <c r="DE18" s="185"/>
      <c r="DF18" s="181" t="s">
        <v>500</v>
      </c>
      <c r="DG18" s="234"/>
      <c r="DH18" s="234"/>
      <c r="DI18" s="234"/>
      <c r="DJ18" s="234"/>
      <c r="DK18" s="234"/>
      <c r="DL18" s="234"/>
      <c r="DM18" s="185"/>
      <c r="DN18" s="181" t="s">
        <v>518</v>
      </c>
      <c r="DO18" s="234"/>
      <c r="DP18" s="234"/>
      <c r="DQ18" s="234"/>
      <c r="DR18" s="234"/>
      <c r="DS18" s="234"/>
      <c r="DT18" s="234"/>
      <c r="DU18" s="185"/>
      <c r="DV18" s="181" t="s">
        <v>521</v>
      </c>
      <c r="DW18" s="234"/>
      <c r="DX18" s="234"/>
      <c r="DY18" s="234"/>
      <c r="DZ18" s="234"/>
      <c r="EA18" s="234"/>
      <c r="EB18" s="234"/>
      <c r="EC18" s="185"/>
      <c r="ED18" s="234" t="s">
        <v>391</v>
      </c>
      <c r="EE18" s="234"/>
      <c r="EF18" s="234"/>
      <c r="EG18" s="234"/>
      <c r="EH18" s="234"/>
      <c r="EI18" s="234"/>
      <c r="EJ18" s="234"/>
      <c r="EK18" s="234"/>
    </row>
    <row r="19" spans="1:141" s="28" customFormat="1" ht="13.2" x14ac:dyDescent="0.25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181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185"/>
      <c r="AL19" s="181"/>
      <c r="AM19" s="234"/>
      <c r="AN19" s="234"/>
      <c r="AO19" s="234"/>
      <c r="AP19" s="234"/>
      <c r="AQ19" s="234"/>
      <c r="AR19" s="234"/>
      <c r="AS19" s="185"/>
      <c r="AT19" s="181" t="s">
        <v>31</v>
      </c>
      <c r="AU19" s="234"/>
      <c r="AV19" s="234"/>
      <c r="AW19" s="234"/>
      <c r="AX19" s="185"/>
      <c r="AY19" s="181"/>
      <c r="AZ19" s="234"/>
      <c r="BA19" s="234"/>
      <c r="BB19" s="234"/>
      <c r="BC19" s="185"/>
      <c r="BD19" s="181"/>
      <c r="BE19" s="234"/>
      <c r="BF19" s="234"/>
      <c r="BG19" s="234"/>
      <c r="BH19" s="234"/>
      <c r="BI19" s="234"/>
      <c r="BJ19" s="185"/>
      <c r="BK19" s="181"/>
      <c r="BL19" s="234"/>
      <c r="BM19" s="234"/>
      <c r="BN19" s="234"/>
      <c r="BO19" s="234"/>
      <c r="BP19" s="234"/>
      <c r="BQ19" s="234"/>
      <c r="BR19" s="185"/>
      <c r="BS19" s="181"/>
      <c r="BT19" s="234"/>
      <c r="BU19" s="234"/>
      <c r="BV19" s="234"/>
      <c r="BW19" s="234"/>
      <c r="BX19" s="185"/>
      <c r="BY19" s="181" t="s">
        <v>509</v>
      </c>
      <c r="BZ19" s="234"/>
      <c r="CA19" s="234"/>
      <c r="CB19" s="234"/>
      <c r="CC19" s="185"/>
      <c r="CD19" s="181"/>
      <c r="CE19" s="234"/>
      <c r="CF19" s="234"/>
      <c r="CG19" s="234"/>
      <c r="CH19" s="234"/>
      <c r="CI19" s="185"/>
      <c r="CJ19" s="181"/>
      <c r="CK19" s="234"/>
      <c r="CL19" s="234"/>
      <c r="CM19" s="234"/>
      <c r="CN19" s="234"/>
      <c r="CO19" s="185"/>
      <c r="CP19" s="181" t="s">
        <v>515</v>
      </c>
      <c r="CQ19" s="234"/>
      <c r="CR19" s="234"/>
      <c r="CS19" s="234"/>
      <c r="CT19" s="234"/>
      <c r="CU19" s="234"/>
      <c r="CV19" s="234"/>
      <c r="CW19" s="185"/>
      <c r="CX19" s="181"/>
      <c r="CY19" s="234"/>
      <c r="CZ19" s="234"/>
      <c r="DA19" s="234"/>
      <c r="DB19" s="234"/>
      <c r="DC19" s="234"/>
      <c r="DD19" s="234"/>
      <c r="DE19" s="185"/>
      <c r="DF19" s="181" t="s">
        <v>501</v>
      </c>
      <c r="DG19" s="234"/>
      <c r="DH19" s="234"/>
      <c r="DI19" s="234"/>
      <c r="DJ19" s="234"/>
      <c r="DK19" s="234"/>
      <c r="DL19" s="234"/>
      <c r="DM19" s="185"/>
      <c r="DN19" s="181" t="s">
        <v>519</v>
      </c>
      <c r="DO19" s="234"/>
      <c r="DP19" s="234"/>
      <c r="DQ19" s="234"/>
      <c r="DR19" s="234"/>
      <c r="DS19" s="234"/>
      <c r="DT19" s="234"/>
      <c r="DU19" s="185"/>
      <c r="DV19" s="181" t="s">
        <v>312</v>
      </c>
      <c r="DW19" s="234"/>
      <c r="DX19" s="234"/>
      <c r="DY19" s="234"/>
      <c r="DZ19" s="234"/>
      <c r="EA19" s="234"/>
      <c r="EB19" s="234"/>
      <c r="EC19" s="185"/>
      <c r="ED19" s="234"/>
      <c r="EE19" s="234"/>
      <c r="EF19" s="234"/>
      <c r="EG19" s="234"/>
      <c r="EH19" s="234"/>
      <c r="EI19" s="234"/>
      <c r="EJ19" s="234"/>
      <c r="EK19" s="234"/>
    </row>
    <row r="20" spans="1:141" s="28" customFormat="1" ht="12.75" customHeight="1" x14ac:dyDescent="0.25">
      <c r="A20" s="235"/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184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182"/>
      <c r="AL20" s="184"/>
      <c r="AM20" s="235"/>
      <c r="AN20" s="235"/>
      <c r="AO20" s="235"/>
      <c r="AP20" s="235"/>
      <c r="AQ20" s="235"/>
      <c r="AR20" s="235"/>
      <c r="AS20" s="182"/>
      <c r="AT20" s="184"/>
      <c r="AU20" s="235"/>
      <c r="AV20" s="235"/>
      <c r="AW20" s="235"/>
      <c r="AX20" s="182"/>
      <c r="AY20" s="184"/>
      <c r="AZ20" s="235"/>
      <c r="BA20" s="235"/>
      <c r="BB20" s="235"/>
      <c r="BC20" s="182"/>
      <c r="BD20" s="184"/>
      <c r="BE20" s="235"/>
      <c r="BF20" s="235"/>
      <c r="BG20" s="235"/>
      <c r="BH20" s="235"/>
      <c r="BI20" s="235"/>
      <c r="BJ20" s="182"/>
      <c r="BK20" s="184"/>
      <c r="BL20" s="235"/>
      <c r="BM20" s="235"/>
      <c r="BN20" s="235"/>
      <c r="BO20" s="235"/>
      <c r="BP20" s="235"/>
      <c r="BQ20" s="235"/>
      <c r="BR20" s="182"/>
      <c r="BS20" s="184"/>
      <c r="BT20" s="235"/>
      <c r="BU20" s="235"/>
      <c r="BV20" s="235"/>
      <c r="BW20" s="235"/>
      <c r="BX20" s="182"/>
      <c r="BY20" s="184"/>
      <c r="BZ20" s="235"/>
      <c r="CA20" s="235"/>
      <c r="CB20" s="235"/>
      <c r="CC20" s="182"/>
      <c r="CD20" s="184"/>
      <c r="CE20" s="235"/>
      <c r="CF20" s="235"/>
      <c r="CG20" s="235"/>
      <c r="CH20" s="235"/>
      <c r="CI20" s="182"/>
      <c r="CJ20" s="184"/>
      <c r="CK20" s="235"/>
      <c r="CL20" s="235"/>
      <c r="CM20" s="235"/>
      <c r="CN20" s="235"/>
      <c r="CO20" s="182"/>
      <c r="CP20" s="184"/>
      <c r="CQ20" s="235"/>
      <c r="CR20" s="235"/>
      <c r="CS20" s="235"/>
      <c r="CT20" s="235"/>
      <c r="CU20" s="235"/>
      <c r="CV20" s="235"/>
      <c r="CW20" s="182"/>
      <c r="CX20" s="184"/>
      <c r="CY20" s="235"/>
      <c r="CZ20" s="235"/>
      <c r="DA20" s="235"/>
      <c r="DB20" s="235"/>
      <c r="DC20" s="235"/>
      <c r="DD20" s="235"/>
      <c r="DE20" s="182"/>
      <c r="DF20" s="184" t="s">
        <v>502</v>
      </c>
      <c r="DG20" s="235"/>
      <c r="DH20" s="235"/>
      <c r="DI20" s="235"/>
      <c r="DJ20" s="235"/>
      <c r="DK20" s="235"/>
      <c r="DL20" s="235"/>
      <c r="DM20" s="182"/>
      <c r="DN20" s="271" t="s">
        <v>520</v>
      </c>
      <c r="DO20" s="137"/>
      <c r="DP20" s="137"/>
      <c r="DQ20" s="137"/>
      <c r="DR20" s="137"/>
      <c r="DS20" s="137"/>
      <c r="DT20" s="137"/>
      <c r="DU20" s="272"/>
      <c r="DV20" s="271" t="s">
        <v>522</v>
      </c>
      <c r="DW20" s="137"/>
      <c r="DX20" s="137"/>
      <c r="DY20" s="137"/>
      <c r="DZ20" s="137"/>
      <c r="EA20" s="137"/>
      <c r="EB20" s="137"/>
      <c r="EC20" s="272"/>
      <c r="ED20" s="235"/>
      <c r="EE20" s="235"/>
      <c r="EF20" s="235"/>
      <c r="EG20" s="235"/>
      <c r="EH20" s="235"/>
      <c r="EI20" s="235"/>
      <c r="EJ20" s="235"/>
      <c r="EK20" s="235"/>
    </row>
    <row r="21" spans="1:141" s="28" customFormat="1" ht="13.8" thickBot="1" x14ac:dyDescent="0.3">
      <c r="A21" s="179">
        <v>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68">
        <v>2</v>
      </c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>
        <v>3</v>
      </c>
      <c r="AM21" s="168"/>
      <c r="AN21" s="168"/>
      <c r="AO21" s="168"/>
      <c r="AP21" s="168"/>
      <c r="AQ21" s="168"/>
      <c r="AR21" s="168"/>
      <c r="AS21" s="168"/>
      <c r="AT21" s="168">
        <v>4</v>
      </c>
      <c r="AU21" s="168"/>
      <c r="AV21" s="168"/>
      <c r="AW21" s="168"/>
      <c r="AX21" s="168"/>
      <c r="AY21" s="168">
        <v>5</v>
      </c>
      <c r="AZ21" s="168"/>
      <c r="BA21" s="168"/>
      <c r="BB21" s="168"/>
      <c r="BC21" s="168"/>
      <c r="BD21" s="168">
        <v>6</v>
      </c>
      <c r="BE21" s="168"/>
      <c r="BF21" s="168"/>
      <c r="BG21" s="168"/>
      <c r="BH21" s="168"/>
      <c r="BI21" s="168"/>
      <c r="BJ21" s="168"/>
      <c r="BK21" s="168">
        <v>7</v>
      </c>
      <c r="BL21" s="168"/>
      <c r="BM21" s="168"/>
      <c r="BN21" s="168"/>
      <c r="BO21" s="168"/>
      <c r="BP21" s="168"/>
      <c r="BQ21" s="168"/>
      <c r="BR21" s="168"/>
      <c r="BS21" s="168">
        <v>8</v>
      </c>
      <c r="BT21" s="168"/>
      <c r="BU21" s="168"/>
      <c r="BV21" s="168"/>
      <c r="BW21" s="168"/>
      <c r="BX21" s="168"/>
      <c r="BY21" s="168">
        <v>9</v>
      </c>
      <c r="BZ21" s="168"/>
      <c r="CA21" s="168"/>
      <c r="CB21" s="168"/>
      <c r="CC21" s="168"/>
      <c r="CD21" s="168">
        <v>10</v>
      </c>
      <c r="CE21" s="168"/>
      <c r="CF21" s="168"/>
      <c r="CG21" s="168"/>
      <c r="CH21" s="168"/>
      <c r="CI21" s="168"/>
      <c r="CJ21" s="168">
        <v>11</v>
      </c>
      <c r="CK21" s="168"/>
      <c r="CL21" s="168"/>
      <c r="CM21" s="168"/>
      <c r="CN21" s="168"/>
      <c r="CO21" s="168"/>
      <c r="CP21" s="168">
        <v>12</v>
      </c>
      <c r="CQ21" s="168"/>
      <c r="CR21" s="168"/>
      <c r="CS21" s="168"/>
      <c r="CT21" s="168"/>
      <c r="CU21" s="168"/>
      <c r="CV21" s="168"/>
      <c r="CW21" s="168"/>
      <c r="CX21" s="168">
        <v>13</v>
      </c>
      <c r="CY21" s="168"/>
      <c r="CZ21" s="168"/>
      <c r="DA21" s="168"/>
      <c r="DB21" s="168"/>
      <c r="DC21" s="168"/>
      <c r="DD21" s="168"/>
      <c r="DE21" s="168"/>
      <c r="DF21" s="168">
        <v>14</v>
      </c>
      <c r="DG21" s="168"/>
      <c r="DH21" s="168"/>
      <c r="DI21" s="168"/>
      <c r="DJ21" s="168"/>
      <c r="DK21" s="168"/>
      <c r="DL21" s="168"/>
      <c r="DM21" s="168"/>
      <c r="DN21" s="168">
        <v>15</v>
      </c>
      <c r="DO21" s="168"/>
      <c r="DP21" s="168"/>
      <c r="DQ21" s="168"/>
      <c r="DR21" s="168"/>
      <c r="DS21" s="168"/>
      <c r="DT21" s="168"/>
      <c r="DU21" s="168"/>
      <c r="DV21" s="168">
        <v>16</v>
      </c>
      <c r="DW21" s="168"/>
      <c r="DX21" s="168"/>
      <c r="DY21" s="168"/>
      <c r="DZ21" s="168"/>
      <c r="EA21" s="168"/>
      <c r="EB21" s="168"/>
      <c r="EC21" s="168"/>
      <c r="ED21" s="168">
        <v>17</v>
      </c>
      <c r="EE21" s="168"/>
      <c r="EF21" s="168"/>
      <c r="EG21" s="168"/>
      <c r="EH21" s="168"/>
      <c r="EI21" s="168"/>
      <c r="EJ21" s="168"/>
      <c r="EK21" s="169"/>
    </row>
    <row r="22" spans="1:141" s="28" customFormat="1" ht="15" customHeight="1" x14ac:dyDescent="0.25">
      <c r="A22" s="136" t="s">
        <v>400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40" t="s">
        <v>43</v>
      </c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224" t="s">
        <v>43</v>
      </c>
      <c r="AM22" s="224"/>
      <c r="AN22" s="224"/>
      <c r="AO22" s="224"/>
      <c r="AP22" s="224"/>
      <c r="AQ22" s="224"/>
      <c r="AR22" s="224"/>
      <c r="AS22" s="224"/>
      <c r="AT22" s="140" t="s">
        <v>43</v>
      </c>
      <c r="AU22" s="140"/>
      <c r="AV22" s="140"/>
      <c r="AW22" s="140"/>
      <c r="AX22" s="478"/>
      <c r="AY22" s="165" t="s">
        <v>44</v>
      </c>
      <c r="AZ22" s="166"/>
      <c r="BA22" s="166"/>
      <c r="BB22" s="166"/>
      <c r="BC22" s="166"/>
      <c r="BD22" s="175"/>
      <c r="BE22" s="175"/>
      <c r="BF22" s="175"/>
      <c r="BG22" s="175"/>
      <c r="BH22" s="175"/>
      <c r="BI22" s="175"/>
      <c r="BJ22" s="175"/>
      <c r="BK22" s="232"/>
      <c r="BL22" s="232"/>
      <c r="BM22" s="232"/>
      <c r="BN22" s="232"/>
      <c r="BO22" s="232"/>
      <c r="BP22" s="232"/>
      <c r="BQ22" s="232"/>
      <c r="BR22" s="232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2"/>
      <c r="CO22" s="232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215"/>
    </row>
    <row r="23" spans="1:141" s="28" customFormat="1" ht="13.2" x14ac:dyDescent="0.25">
      <c r="A23" s="191" t="s">
        <v>139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6"/>
      <c r="AM23" s="226"/>
      <c r="AN23" s="226"/>
      <c r="AO23" s="226"/>
      <c r="AP23" s="226"/>
      <c r="AQ23" s="226"/>
      <c r="AR23" s="226"/>
      <c r="AS23" s="226"/>
      <c r="AT23" s="227"/>
      <c r="AU23" s="227"/>
      <c r="AV23" s="227"/>
      <c r="AW23" s="227"/>
      <c r="AX23" s="231"/>
      <c r="AY23" s="139" t="s">
        <v>408</v>
      </c>
      <c r="AZ23" s="140"/>
      <c r="BA23" s="140"/>
      <c r="BB23" s="140"/>
      <c r="BC23" s="140"/>
      <c r="BD23" s="172"/>
      <c r="BE23" s="172"/>
      <c r="BF23" s="172"/>
      <c r="BG23" s="172"/>
      <c r="BH23" s="172"/>
      <c r="BI23" s="172"/>
      <c r="BJ23" s="172"/>
      <c r="BK23" s="226"/>
      <c r="BL23" s="226"/>
      <c r="BM23" s="226"/>
      <c r="BN23" s="226"/>
      <c r="BO23" s="226"/>
      <c r="BP23" s="226"/>
      <c r="BQ23" s="226"/>
      <c r="BR23" s="226"/>
      <c r="BS23" s="227"/>
      <c r="BT23" s="227"/>
      <c r="BU23" s="227"/>
      <c r="BV23" s="227"/>
      <c r="BW23" s="227"/>
      <c r="BX23" s="227"/>
      <c r="BY23" s="227"/>
      <c r="BZ23" s="227"/>
      <c r="CA23" s="227"/>
      <c r="CB23" s="227"/>
      <c r="CC23" s="227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6"/>
      <c r="AM24" s="226"/>
      <c r="AN24" s="226"/>
      <c r="AO24" s="226"/>
      <c r="AP24" s="226"/>
      <c r="AQ24" s="226"/>
      <c r="AR24" s="226"/>
      <c r="AS24" s="226"/>
      <c r="AT24" s="227"/>
      <c r="AU24" s="227"/>
      <c r="AV24" s="227"/>
      <c r="AW24" s="227"/>
      <c r="AX24" s="231"/>
      <c r="AY24" s="139"/>
      <c r="AZ24" s="140"/>
      <c r="BA24" s="140"/>
      <c r="BB24" s="140"/>
      <c r="BC24" s="140"/>
      <c r="BD24" s="172"/>
      <c r="BE24" s="172"/>
      <c r="BF24" s="172"/>
      <c r="BG24" s="172"/>
      <c r="BH24" s="172"/>
      <c r="BI24" s="172"/>
      <c r="BJ24" s="172"/>
      <c r="BK24" s="226"/>
      <c r="BL24" s="226"/>
      <c r="BM24" s="226"/>
      <c r="BN24" s="226"/>
      <c r="BO24" s="226"/>
      <c r="BP24" s="226"/>
      <c r="BQ24" s="226"/>
      <c r="BR24" s="226"/>
      <c r="BS24" s="227"/>
      <c r="BT24" s="227"/>
      <c r="BU24" s="227"/>
      <c r="BV24" s="227"/>
      <c r="BW24" s="227"/>
      <c r="BX24" s="227"/>
      <c r="BY24" s="227"/>
      <c r="BZ24" s="227"/>
      <c r="CA24" s="227"/>
      <c r="CB24" s="227"/>
      <c r="CC24" s="227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5" customHeight="1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6"/>
      <c r="AM25" s="226"/>
      <c r="AN25" s="226"/>
      <c r="AO25" s="226"/>
      <c r="AP25" s="226"/>
      <c r="AQ25" s="226"/>
      <c r="AR25" s="226"/>
      <c r="AS25" s="226"/>
      <c r="AT25" s="227"/>
      <c r="AU25" s="227"/>
      <c r="AV25" s="227"/>
      <c r="AW25" s="227"/>
      <c r="AX25" s="231"/>
      <c r="AY25" s="139"/>
      <c r="AZ25" s="140"/>
      <c r="BA25" s="140"/>
      <c r="BB25" s="140"/>
      <c r="BC25" s="140"/>
      <c r="BD25" s="172"/>
      <c r="BE25" s="172"/>
      <c r="BF25" s="172"/>
      <c r="BG25" s="172"/>
      <c r="BH25" s="172"/>
      <c r="BI25" s="172"/>
      <c r="BJ25" s="172"/>
      <c r="BK25" s="226"/>
      <c r="BL25" s="226"/>
      <c r="BM25" s="226"/>
      <c r="BN25" s="226"/>
      <c r="BO25" s="226"/>
      <c r="BP25" s="226"/>
      <c r="BQ25" s="226"/>
      <c r="BR25" s="226"/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5" customHeight="1" x14ac:dyDescent="0.25">
      <c r="A26" s="136" t="s">
        <v>401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40" t="s">
        <v>43</v>
      </c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224" t="s">
        <v>43</v>
      </c>
      <c r="AM26" s="224"/>
      <c r="AN26" s="224"/>
      <c r="AO26" s="224"/>
      <c r="AP26" s="224"/>
      <c r="AQ26" s="224"/>
      <c r="AR26" s="224"/>
      <c r="AS26" s="224"/>
      <c r="AT26" s="140" t="s">
        <v>43</v>
      </c>
      <c r="AU26" s="140"/>
      <c r="AV26" s="140"/>
      <c r="AW26" s="140"/>
      <c r="AX26" s="478"/>
      <c r="AY26" s="139" t="s">
        <v>45</v>
      </c>
      <c r="AZ26" s="140"/>
      <c r="BA26" s="140"/>
      <c r="BB26" s="140"/>
      <c r="BC26" s="140"/>
      <c r="BD26" s="172"/>
      <c r="BE26" s="172"/>
      <c r="BF26" s="172"/>
      <c r="BG26" s="172"/>
      <c r="BH26" s="172"/>
      <c r="BI26" s="172"/>
      <c r="BJ26" s="172"/>
      <c r="BK26" s="226"/>
      <c r="BL26" s="226"/>
      <c r="BM26" s="226"/>
      <c r="BN26" s="226"/>
      <c r="BO26" s="226"/>
      <c r="BP26" s="226"/>
      <c r="BQ26" s="226"/>
      <c r="BR26" s="226"/>
      <c r="BS26" s="227"/>
      <c r="BT26" s="227"/>
      <c r="BU26" s="227"/>
      <c r="BV26" s="227"/>
      <c r="BW26" s="227"/>
      <c r="BX26" s="227"/>
      <c r="BY26" s="227"/>
      <c r="BZ26" s="227"/>
      <c r="CA26" s="227"/>
      <c r="CB26" s="227"/>
      <c r="CC26" s="227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1" t="s">
        <v>139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6"/>
      <c r="AM27" s="226"/>
      <c r="AN27" s="226"/>
      <c r="AO27" s="226"/>
      <c r="AP27" s="226"/>
      <c r="AQ27" s="226"/>
      <c r="AR27" s="226"/>
      <c r="AS27" s="226"/>
      <c r="AT27" s="227"/>
      <c r="AU27" s="227"/>
      <c r="AV27" s="227"/>
      <c r="AW27" s="227"/>
      <c r="AX27" s="231"/>
      <c r="AY27" s="139" t="s">
        <v>409</v>
      </c>
      <c r="AZ27" s="140"/>
      <c r="BA27" s="140"/>
      <c r="BB27" s="140"/>
      <c r="BC27" s="140"/>
      <c r="BD27" s="172"/>
      <c r="BE27" s="172"/>
      <c r="BF27" s="172"/>
      <c r="BG27" s="172"/>
      <c r="BH27" s="172"/>
      <c r="BI27" s="172"/>
      <c r="BJ27" s="172"/>
      <c r="BK27" s="226"/>
      <c r="BL27" s="226"/>
      <c r="BM27" s="226"/>
      <c r="BN27" s="226"/>
      <c r="BO27" s="226"/>
      <c r="BP27" s="226"/>
      <c r="BQ27" s="226"/>
      <c r="BR27" s="226"/>
      <c r="BS27" s="227"/>
      <c r="BT27" s="227"/>
      <c r="BU27" s="227"/>
      <c r="BV27" s="227"/>
      <c r="BW27" s="227"/>
      <c r="BX27" s="227"/>
      <c r="BY27" s="227"/>
      <c r="BZ27" s="227"/>
      <c r="CA27" s="227"/>
      <c r="CB27" s="227"/>
      <c r="CC27" s="227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6"/>
      <c r="AM28" s="226"/>
      <c r="AN28" s="226"/>
      <c r="AO28" s="226"/>
      <c r="AP28" s="226"/>
      <c r="AQ28" s="226"/>
      <c r="AR28" s="226"/>
      <c r="AS28" s="226"/>
      <c r="AT28" s="227"/>
      <c r="AU28" s="227"/>
      <c r="AV28" s="227"/>
      <c r="AW28" s="227"/>
      <c r="AX28" s="231"/>
      <c r="AY28" s="139"/>
      <c r="AZ28" s="140"/>
      <c r="BA28" s="140"/>
      <c r="BB28" s="140"/>
      <c r="BC28" s="140"/>
      <c r="BD28" s="172"/>
      <c r="BE28" s="172"/>
      <c r="BF28" s="172"/>
      <c r="BG28" s="172"/>
      <c r="BH28" s="172"/>
      <c r="BI28" s="172"/>
      <c r="BJ28" s="172"/>
      <c r="BK28" s="226"/>
      <c r="BL28" s="226"/>
      <c r="BM28" s="226"/>
      <c r="BN28" s="226"/>
      <c r="BO28" s="226"/>
      <c r="BP28" s="226"/>
      <c r="BQ28" s="226"/>
      <c r="BR28" s="226"/>
      <c r="BS28" s="227"/>
      <c r="BT28" s="227"/>
      <c r="BU28" s="227"/>
      <c r="BV28" s="227"/>
      <c r="BW28" s="227"/>
      <c r="BX28" s="227"/>
      <c r="BY28" s="227"/>
      <c r="BZ28" s="227"/>
      <c r="CA28" s="227"/>
      <c r="CB28" s="227"/>
      <c r="CC28" s="227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5" customHeight="1" x14ac:dyDescent="0.2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6"/>
      <c r="AM29" s="226"/>
      <c r="AN29" s="226"/>
      <c r="AO29" s="226"/>
      <c r="AP29" s="226"/>
      <c r="AQ29" s="226"/>
      <c r="AR29" s="226"/>
      <c r="AS29" s="226"/>
      <c r="AT29" s="227"/>
      <c r="AU29" s="227"/>
      <c r="AV29" s="227"/>
      <c r="AW29" s="227"/>
      <c r="AX29" s="231"/>
      <c r="AY29" s="139"/>
      <c r="AZ29" s="140"/>
      <c r="BA29" s="140"/>
      <c r="BB29" s="140"/>
      <c r="BC29" s="140"/>
      <c r="BD29" s="172"/>
      <c r="BE29" s="172"/>
      <c r="BF29" s="172"/>
      <c r="BG29" s="172"/>
      <c r="BH29" s="172"/>
      <c r="BI29" s="172"/>
      <c r="BJ29" s="172"/>
      <c r="BK29" s="226"/>
      <c r="BL29" s="226"/>
      <c r="BM29" s="226"/>
      <c r="BN29" s="226"/>
      <c r="BO29" s="226"/>
      <c r="BP29" s="226"/>
      <c r="BQ29" s="226"/>
      <c r="BR29" s="226"/>
      <c r="BS29" s="227"/>
      <c r="BT29" s="227"/>
      <c r="BU29" s="227"/>
      <c r="BV29" s="227"/>
      <c r="BW29" s="227"/>
      <c r="BX29" s="227"/>
      <c r="BY29" s="227"/>
      <c r="BZ29" s="227"/>
      <c r="CA29" s="227"/>
      <c r="CB29" s="227"/>
      <c r="CC29" s="227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205" t="s">
        <v>402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140" t="s">
        <v>43</v>
      </c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224" t="s">
        <v>43</v>
      </c>
      <c r="AM30" s="224"/>
      <c r="AN30" s="224"/>
      <c r="AO30" s="224"/>
      <c r="AP30" s="224"/>
      <c r="AQ30" s="224"/>
      <c r="AR30" s="224"/>
      <c r="AS30" s="224"/>
      <c r="AT30" s="140" t="s">
        <v>43</v>
      </c>
      <c r="AU30" s="140"/>
      <c r="AV30" s="140"/>
      <c r="AW30" s="140"/>
      <c r="AX30" s="478"/>
      <c r="AY30" s="139" t="s">
        <v>174</v>
      </c>
      <c r="AZ30" s="140"/>
      <c r="BA30" s="140"/>
      <c r="BB30" s="140"/>
      <c r="BC30" s="140"/>
      <c r="BD30" s="172"/>
      <c r="BE30" s="172"/>
      <c r="BF30" s="172"/>
      <c r="BG30" s="172"/>
      <c r="BH30" s="172"/>
      <c r="BI30" s="172"/>
      <c r="BJ30" s="172"/>
      <c r="BK30" s="226"/>
      <c r="BL30" s="226"/>
      <c r="BM30" s="226"/>
      <c r="BN30" s="226"/>
      <c r="BO30" s="226"/>
      <c r="BP30" s="226"/>
      <c r="BQ30" s="226"/>
      <c r="BR30" s="226"/>
      <c r="BS30" s="227"/>
      <c r="BT30" s="227"/>
      <c r="BU30" s="227"/>
      <c r="BV30" s="227"/>
      <c r="BW30" s="227"/>
      <c r="BX30" s="227"/>
      <c r="BY30" s="227"/>
      <c r="BZ30" s="227"/>
      <c r="CA30" s="227"/>
      <c r="CB30" s="227"/>
      <c r="CC30" s="227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35" t="s">
        <v>403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224"/>
      <c r="AM31" s="224"/>
      <c r="AN31" s="224"/>
      <c r="AO31" s="224"/>
      <c r="AP31" s="224"/>
      <c r="AQ31" s="224"/>
      <c r="AR31" s="224"/>
      <c r="AS31" s="224"/>
      <c r="AT31" s="140"/>
      <c r="AU31" s="140"/>
      <c r="AV31" s="140"/>
      <c r="AW31" s="140"/>
      <c r="AX31" s="478"/>
      <c r="AY31" s="139"/>
      <c r="AZ31" s="140"/>
      <c r="BA31" s="140"/>
      <c r="BB31" s="140"/>
      <c r="BC31" s="140"/>
      <c r="BD31" s="172"/>
      <c r="BE31" s="172"/>
      <c r="BF31" s="172"/>
      <c r="BG31" s="172"/>
      <c r="BH31" s="172"/>
      <c r="BI31" s="172"/>
      <c r="BJ31" s="172"/>
      <c r="BK31" s="226"/>
      <c r="BL31" s="226"/>
      <c r="BM31" s="226"/>
      <c r="BN31" s="226"/>
      <c r="BO31" s="226"/>
      <c r="BP31" s="226"/>
      <c r="BQ31" s="226"/>
      <c r="BR31" s="226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27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91" t="s">
        <v>139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6"/>
      <c r="AM32" s="226"/>
      <c r="AN32" s="226"/>
      <c r="AO32" s="226"/>
      <c r="AP32" s="226"/>
      <c r="AQ32" s="226"/>
      <c r="AR32" s="226"/>
      <c r="AS32" s="226"/>
      <c r="AT32" s="227"/>
      <c r="AU32" s="227"/>
      <c r="AV32" s="227"/>
      <c r="AW32" s="227"/>
      <c r="AX32" s="231"/>
      <c r="AY32" s="139" t="s">
        <v>410</v>
      </c>
      <c r="AZ32" s="140"/>
      <c r="BA32" s="140"/>
      <c r="BB32" s="140"/>
      <c r="BC32" s="140"/>
      <c r="BD32" s="172"/>
      <c r="BE32" s="172"/>
      <c r="BF32" s="172"/>
      <c r="BG32" s="172"/>
      <c r="BH32" s="172"/>
      <c r="BI32" s="172"/>
      <c r="BJ32" s="172"/>
      <c r="BK32" s="226"/>
      <c r="BL32" s="226"/>
      <c r="BM32" s="226"/>
      <c r="BN32" s="226"/>
      <c r="BO32" s="226"/>
      <c r="BP32" s="226"/>
      <c r="BQ32" s="226"/>
      <c r="BR32" s="226"/>
      <c r="BS32" s="227"/>
      <c r="BT32" s="227"/>
      <c r="BU32" s="227"/>
      <c r="BV32" s="227"/>
      <c r="BW32" s="227"/>
      <c r="BX32" s="227"/>
      <c r="BY32" s="227"/>
      <c r="BZ32" s="227"/>
      <c r="CA32" s="227"/>
      <c r="CB32" s="227"/>
      <c r="CC32" s="227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3.2" x14ac:dyDescent="0.2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6"/>
      <c r="AM33" s="226"/>
      <c r="AN33" s="226"/>
      <c r="AO33" s="226"/>
      <c r="AP33" s="226"/>
      <c r="AQ33" s="226"/>
      <c r="AR33" s="226"/>
      <c r="AS33" s="226"/>
      <c r="AT33" s="227"/>
      <c r="AU33" s="227"/>
      <c r="AV33" s="227"/>
      <c r="AW33" s="227"/>
      <c r="AX33" s="231"/>
      <c r="AY33" s="139"/>
      <c r="AZ33" s="140"/>
      <c r="BA33" s="140"/>
      <c r="BB33" s="140"/>
      <c r="BC33" s="140"/>
      <c r="BD33" s="172"/>
      <c r="BE33" s="172"/>
      <c r="BF33" s="172"/>
      <c r="BG33" s="172"/>
      <c r="BH33" s="172"/>
      <c r="BI33" s="172"/>
      <c r="BJ33" s="172"/>
      <c r="BK33" s="226"/>
      <c r="BL33" s="226"/>
      <c r="BM33" s="226"/>
      <c r="BN33" s="226"/>
      <c r="BO33" s="226"/>
      <c r="BP33" s="226"/>
      <c r="BQ33" s="226"/>
      <c r="BR33" s="226"/>
      <c r="BS33" s="227"/>
      <c r="BT33" s="227"/>
      <c r="BU33" s="227"/>
      <c r="BV33" s="227"/>
      <c r="BW33" s="227"/>
      <c r="BX33" s="227"/>
      <c r="BY33" s="227"/>
      <c r="BZ33" s="227"/>
      <c r="CA33" s="227"/>
      <c r="CB33" s="227"/>
      <c r="CC33" s="227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5" customHeight="1" x14ac:dyDescent="0.2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6"/>
      <c r="AM34" s="226"/>
      <c r="AN34" s="226"/>
      <c r="AO34" s="226"/>
      <c r="AP34" s="226"/>
      <c r="AQ34" s="226"/>
      <c r="AR34" s="226"/>
      <c r="AS34" s="226"/>
      <c r="AT34" s="227"/>
      <c r="AU34" s="227"/>
      <c r="AV34" s="227"/>
      <c r="AW34" s="227"/>
      <c r="AX34" s="231"/>
      <c r="AY34" s="139"/>
      <c r="AZ34" s="140"/>
      <c r="BA34" s="140"/>
      <c r="BB34" s="140"/>
      <c r="BC34" s="140"/>
      <c r="BD34" s="172"/>
      <c r="BE34" s="172"/>
      <c r="BF34" s="172"/>
      <c r="BG34" s="172"/>
      <c r="BH34" s="172"/>
      <c r="BI34" s="172"/>
      <c r="BJ34" s="172"/>
      <c r="BK34" s="226"/>
      <c r="BL34" s="226"/>
      <c r="BM34" s="226"/>
      <c r="BN34" s="226"/>
      <c r="BO34" s="226"/>
      <c r="BP34" s="226"/>
      <c r="BQ34" s="226"/>
      <c r="BR34" s="226"/>
      <c r="BS34" s="227"/>
      <c r="BT34" s="227"/>
      <c r="BU34" s="227"/>
      <c r="BV34" s="227"/>
      <c r="BW34" s="227"/>
      <c r="BX34" s="227"/>
      <c r="BY34" s="227"/>
      <c r="BZ34" s="227"/>
      <c r="CA34" s="227"/>
      <c r="CB34" s="227"/>
      <c r="CC34" s="227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205" t="s">
        <v>523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140" t="s">
        <v>43</v>
      </c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224" t="s">
        <v>43</v>
      </c>
      <c r="AM35" s="224"/>
      <c r="AN35" s="224"/>
      <c r="AO35" s="224"/>
      <c r="AP35" s="224"/>
      <c r="AQ35" s="224"/>
      <c r="AR35" s="224"/>
      <c r="AS35" s="224"/>
      <c r="AT35" s="140" t="s">
        <v>43</v>
      </c>
      <c r="AU35" s="140"/>
      <c r="AV35" s="140"/>
      <c r="AW35" s="140"/>
      <c r="AX35" s="478"/>
      <c r="AY35" s="139" t="s">
        <v>166</v>
      </c>
      <c r="AZ35" s="140"/>
      <c r="BA35" s="140"/>
      <c r="BB35" s="140"/>
      <c r="BC35" s="140"/>
      <c r="BD35" s="172"/>
      <c r="BE35" s="172"/>
      <c r="BF35" s="172"/>
      <c r="BG35" s="172"/>
      <c r="BH35" s="172"/>
      <c r="BI35" s="172"/>
      <c r="BJ35" s="172"/>
      <c r="BK35" s="226"/>
      <c r="BL35" s="226"/>
      <c r="BM35" s="226"/>
      <c r="BN35" s="226"/>
      <c r="BO35" s="226"/>
      <c r="BP35" s="226"/>
      <c r="BQ35" s="226"/>
      <c r="BR35" s="226"/>
      <c r="BS35" s="227"/>
      <c r="BT35" s="227"/>
      <c r="BU35" s="227"/>
      <c r="BV35" s="227"/>
      <c r="BW35" s="227"/>
      <c r="BX35" s="227"/>
      <c r="BY35" s="227"/>
      <c r="BZ35" s="227"/>
      <c r="CA35" s="227"/>
      <c r="CB35" s="227"/>
      <c r="CC35" s="227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135" t="s">
        <v>32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224"/>
      <c r="AM36" s="224"/>
      <c r="AN36" s="224"/>
      <c r="AO36" s="224"/>
      <c r="AP36" s="224"/>
      <c r="AQ36" s="224"/>
      <c r="AR36" s="224"/>
      <c r="AS36" s="224"/>
      <c r="AT36" s="140"/>
      <c r="AU36" s="140"/>
      <c r="AV36" s="140"/>
      <c r="AW36" s="140"/>
      <c r="AX36" s="478"/>
      <c r="AY36" s="139"/>
      <c r="AZ36" s="140"/>
      <c r="BA36" s="140"/>
      <c r="BB36" s="140"/>
      <c r="BC36" s="140"/>
      <c r="BD36" s="172"/>
      <c r="BE36" s="172"/>
      <c r="BF36" s="172"/>
      <c r="BG36" s="172"/>
      <c r="BH36" s="172"/>
      <c r="BI36" s="172"/>
      <c r="BJ36" s="172"/>
      <c r="BK36" s="226"/>
      <c r="BL36" s="226"/>
      <c r="BM36" s="226"/>
      <c r="BN36" s="226"/>
      <c r="BO36" s="226"/>
      <c r="BP36" s="226"/>
      <c r="BQ36" s="226"/>
      <c r="BR36" s="226"/>
      <c r="BS36" s="227"/>
      <c r="BT36" s="227"/>
      <c r="BU36" s="227"/>
      <c r="BV36" s="227"/>
      <c r="BW36" s="227"/>
      <c r="BX36" s="227"/>
      <c r="BY36" s="227"/>
      <c r="BZ36" s="227"/>
      <c r="CA36" s="227"/>
      <c r="CB36" s="227"/>
      <c r="CC36" s="227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191" t="s">
        <v>139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6"/>
      <c r="AM37" s="226"/>
      <c r="AN37" s="226"/>
      <c r="AO37" s="226"/>
      <c r="AP37" s="226"/>
      <c r="AQ37" s="226"/>
      <c r="AR37" s="226"/>
      <c r="AS37" s="226"/>
      <c r="AT37" s="227"/>
      <c r="AU37" s="227"/>
      <c r="AV37" s="227"/>
      <c r="AW37" s="227"/>
      <c r="AX37" s="231"/>
      <c r="AY37" s="139" t="s">
        <v>411</v>
      </c>
      <c r="AZ37" s="140"/>
      <c r="BA37" s="140"/>
      <c r="BB37" s="140"/>
      <c r="BC37" s="140"/>
      <c r="BD37" s="172"/>
      <c r="BE37" s="172"/>
      <c r="BF37" s="172"/>
      <c r="BG37" s="172"/>
      <c r="BH37" s="172"/>
      <c r="BI37" s="172"/>
      <c r="BJ37" s="172"/>
      <c r="BK37" s="226"/>
      <c r="BL37" s="226"/>
      <c r="BM37" s="226"/>
      <c r="BN37" s="226"/>
      <c r="BO37" s="226"/>
      <c r="BP37" s="226"/>
      <c r="BQ37" s="226"/>
      <c r="BR37" s="226"/>
      <c r="BS37" s="227"/>
      <c r="BT37" s="227"/>
      <c r="BU37" s="227"/>
      <c r="BV37" s="227"/>
      <c r="BW37" s="227"/>
      <c r="BX37" s="227"/>
      <c r="BY37" s="227"/>
      <c r="BZ37" s="227"/>
      <c r="CA37" s="227"/>
      <c r="CB37" s="227"/>
      <c r="CC37" s="227"/>
      <c r="CD37" s="226"/>
      <c r="CE37" s="226"/>
      <c r="CF37" s="226"/>
      <c r="CG37" s="226"/>
      <c r="CH37" s="226"/>
      <c r="CI37" s="226"/>
      <c r="CJ37" s="226"/>
      <c r="CK37" s="226"/>
      <c r="CL37" s="226"/>
      <c r="CM37" s="226"/>
      <c r="CN37" s="226"/>
      <c r="CO37" s="226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6"/>
      <c r="AM38" s="226"/>
      <c r="AN38" s="226"/>
      <c r="AO38" s="226"/>
      <c r="AP38" s="226"/>
      <c r="AQ38" s="226"/>
      <c r="AR38" s="226"/>
      <c r="AS38" s="226"/>
      <c r="AT38" s="227"/>
      <c r="AU38" s="227"/>
      <c r="AV38" s="227"/>
      <c r="AW38" s="227"/>
      <c r="AX38" s="231"/>
      <c r="AY38" s="139"/>
      <c r="AZ38" s="140"/>
      <c r="BA38" s="140"/>
      <c r="BB38" s="140"/>
      <c r="BC38" s="140"/>
      <c r="BD38" s="172"/>
      <c r="BE38" s="172"/>
      <c r="BF38" s="172"/>
      <c r="BG38" s="172"/>
      <c r="BH38" s="172"/>
      <c r="BI38" s="172"/>
      <c r="BJ38" s="172"/>
      <c r="BK38" s="226"/>
      <c r="BL38" s="226"/>
      <c r="BM38" s="226"/>
      <c r="BN38" s="226"/>
      <c r="BO38" s="226"/>
      <c r="BP38" s="226"/>
      <c r="BQ38" s="226"/>
      <c r="BR38" s="226"/>
      <c r="BS38" s="227"/>
      <c r="BT38" s="227"/>
      <c r="BU38" s="227"/>
      <c r="BV38" s="227"/>
      <c r="BW38" s="227"/>
      <c r="BX38" s="227"/>
      <c r="BY38" s="227"/>
      <c r="BZ38" s="227"/>
      <c r="CA38" s="227"/>
      <c r="CB38" s="227"/>
      <c r="CC38" s="227"/>
      <c r="CD38" s="226"/>
      <c r="CE38" s="226"/>
      <c r="CF38" s="226"/>
      <c r="CG38" s="226"/>
      <c r="CH38" s="226"/>
      <c r="CI38" s="226"/>
      <c r="CJ38" s="226"/>
      <c r="CK38" s="226"/>
      <c r="CL38" s="226"/>
      <c r="CM38" s="226"/>
      <c r="CN38" s="226"/>
      <c r="CO38" s="226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5" customHeight="1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6"/>
      <c r="AM39" s="226"/>
      <c r="AN39" s="226"/>
      <c r="AO39" s="226"/>
      <c r="AP39" s="226"/>
      <c r="AQ39" s="226"/>
      <c r="AR39" s="226"/>
      <c r="AS39" s="226"/>
      <c r="AT39" s="227"/>
      <c r="AU39" s="227"/>
      <c r="AV39" s="227"/>
      <c r="AW39" s="227"/>
      <c r="AX39" s="231"/>
      <c r="AY39" s="139"/>
      <c r="AZ39" s="140"/>
      <c r="BA39" s="140"/>
      <c r="BB39" s="140"/>
      <c r="BC39" s="140"/>
      <c r="BD39" s="172"/>
      <c r="BE39" s="172"/>
      <c r="BF39" s="172"/>
      <c r="BG39" s="172"/>
      <c r="BH39" s="172"/>
      <c r="BI39" s="172"/>
      <c r="BJ39" s="172"/>
      <c r="BK39" s="226"/>
      <c r="BL39" s="226"/>
      <c r="BM39" s="226"/>
      <c r="BN39" s="226"/>
      <c r="BO39" s="226"/>
      <c r="BP39" s="226"/>
      <c r="BQ39" s="226"/>
      <c r="BR39" s="226"/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6"/>
      <c r="CE39" s="226"/>
      <c r="CF39" s="226"/>
      <c r="CG39" s="226"/>
      <c r="CH39" s="226"/>
      <c r="CI39" s="226"/>
      <c r="CJ39" s="226"/>
      <c r="CK39" s="226"/>
      <c r="CL39" s="226"/>
      <c r="CM39" s="226"/>
      <c r="CN39" s="226"/>
      <c r="CO39" s="226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205" t="s">
        <v>524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140" t="s">
        <v>43</v>
      </c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224" t="s">
        <v>43</v>
      </c>
      <c r="AM40" s="224"/>
      <c r="AN40" s="224"/>
      <c r="AO40" s="224"/>
      <c r="AP40" s="224"/>
      <c r="AQ40" s="224"/>
      <c r="AR40" s="224"/>
      <c r="AS40" s="224"/>
      <c r="AT40" s="140" t="s">
        <v>43</v>
      </c>
      <c r="AU40" s="140"/>
      <c r="AV40" s="140"/>
      <c r="AW40" s="140"/>
      <c r="AX40" s="478"/>
      <c r="AY40" s="139" t="s">
        <v>164</v>
      </c>
      <c r="AZ40" s="140"/>
      <c r="BA40" s="140"/>
      <c r="BB40" s="140"/>
      <c r="BC40" s="140"/>
      <c r="BD40" s="172"/>
      <c r="BE40" s="172"/>
      <c r="BF40" s="172"/>
      <c r="BG40" s="172"/>
      <c r="BH40" s="172"/>
      <c r="BI40" s="172"/>
      <c r="BJ40" s="172"/>
      <c r="BK40" s="226"/>
      <c r="BL40" s="226"/>
      <c r="BM40" s="226"/>
      <c r="BN40" s="226"/>
      <c r="BO40" s="226"/>
      <c r="BP40" s="226"/>
      <c r="BQ40" s="226"/>
      <c r="BR40" s="226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226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135" t="s">
        <v>32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224"/>
      <c r="AM41" s="224"/>
      <c r="AN41" s="224"/>
      <c r="AO41" s="224"/>
      <c r="AP41" s="224"/>
      <c r="AQ41" s="224"/>
      <c r="AR41" s="224"/>
      <c r="AS41" s="224"/>
      <c r="AT41" s="140"/>
      <c r="AU41" s="140"/>
      <c r="AV41" s="140"/>
      <c r="AW41" s="140"/>
      <c r="AX41" s="478"/>
      <c r="AY41" s="139"/>
      <c r="AZ41" s="140"/>
      <c r="BA41" s="140"/>
      <c r="BB41" s="140"/>
      <c r="BC41" s="140"/>
      <c r="BD41" s="172"/>
      <c r="BE41" s="172"/>
      <c r="BF41" s="172"/>
      <c r="BG41" s="172"/>
      <c r="BH41" s="172"/>
      <c r="BI41" s="172"/>
      <c r="BJ41" s="172"/>
      <c r="BK41" s="226"/>
      <c r="BL41" s="226"/>
      <c r="BM41" s="226"/>
      <c r="BN41" s="226"/>
      <c r="BO41" s="226"/>
      <c r="BP41" s="226"/>
      <c r="BQ41" s="226"/>
      <c r="BR41" s="226"/>
      <c r="BS41" s="227"/>
      <c r="BT41" s="227"/>
      <c r="BU41" s="227"/>
      <c r="BV41" s="227"/>
      <c r="BW41" s="227"/>
      <c r="BX41" s="227"/>
      <c r="BY41" s="227"/>
      <c r="BZ41" s="227"/>
      <c r="CA41" s="227"/>
      <c r="CB41" s="227"/>
      <c r="CC41" s="227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  <c r="CO41" s="226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3.2" x14ac:dyDescent="0.25">
      <c r="A42" s="191" t="s">
        <v>139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6"/>
      <c r="AM42" s="226"/>
      <c r="AN42" s="226"/>
      <c r="AO42" s="226"/>
      <c r="AP42" s="226"/>
      <c r="AQ42" s="226"/>
      <c r="AR42" s="226"/>
      <c r="AS42" s="226"/>
      <c r="AT42" s="227"/>
      <c r="AU42" s="227"/>
      <c r="AV42" s="227"/>
      <c r="AW42" s="227"/>
      <c r="AX42" s="231"/>
      <c r="AY42" s="139" t="s">
        <v>412</v>
      </c>
      <c r="AZ42" s="140"/>
      <c r="BA42" s="140"/>
      <c r="BB42" s="140"/>
      <c r="BC42" s="140"/>
      <c r="BD42" s="172"/>
      <c r="BE42" s="172"/>
      <c r="BF42" s="172"/>
      <c r="BG42" s="172"/>
      <c r="BH42" s="172"/>
      <c r="BI42" s="172"/>
      <c r="BJ42" s="172"/>
      <c r="BK42" s="226"/>
      <c r="BL42" s="226"/>
      <c r="BM42" s="226"/>
      <c r="BN42" s="226"/>
      <c r="BO42" s="226"/>
      <c r="BP42" s="226"/>
      <c r="BQ42" s="226"/>
      <c r="BR42" s="226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7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  <c r="CO42" s="226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3.2" x14ac:dyDescent="0.25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6"/>
      <c r="AM43" s="226"/>
      <c r="AN43" s="226"/>
      <c r="AO43" s="226"/>
      <c r="AP43" s="226"/>
      <c r="AQ43" s="226"/>
      <c r="AR43" s="226"/>
      <c r="AS43" s="226"/>
      <c r="AT43" s="227"/>
      <c r="AU43" s="227"/>
      <c r="AV43" s="227"/>
      <c r="AW43" s="227"/>
      <c r="AX43" s="231"/>
      <c r="AY43" s="139"/>
      <c r="AZ43" s="140"/>
      <c r="BA43" s="140"/>
      <c r="BB43" s="140"/>
      <c r="BC43" s="140"/>
      <c r="BD43" s="172"/>
      <c r="BE43" s="172"/>
      <c r="BF43" s="172"/>
      <c r="BG43" s="172"/>
      <c r="BH43" s="172"/>
      <c r="BI43" s="172"/>
      <c r="BJ43" s="172"/>
      <c r="BK43" s="226"/>
      <c r="BL43" s="226"/>
      <c r="BM43" s="226"/>
      <c r="BN43" s="226"/>
      <c r="BO43" s="226"/>
      <c r="BP43" s="226"/>
      <c r="BQ43" s="226"/>
      <c r="BR43" s="226"/>
      <c r="BS43" s="227"/>
      <c r="BT43" s="227"/>
      <c r="BU43" s="227"/>
      <c r="BV43" s="227"/>
      <c r="BW43" s="227"/>
      <c r="BX43" s="227"/>
      <c r="BY43" s="227"/>
      <c r="BZ43" s="227"/>
      <c r="CA43" s="227"/>
      <c r="CB43" s="227"/>
      <c r="CC43" s="227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5" customHeight="1" x14ac:dyDescent="0.2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6"/>
      <c r="AM44" s="226"/>
      <c r="AN44" s="226"/>
      <c r="AO44" s="226"/>
      <c r="AP44" s="226"/>
      <c r="AQ44" s="226"/>
      <c r="AR44" s="226"/>
      <c r="AS44" s="226"/>
      <c r="AT44" s="227"/>
      <c r="AU44" s="227"/>
      <c r="AV44" s="227"/>
      <c r="AW44" s="227"/>
      <c r="AX44" s="231"/>
      <c r="AY44" s="139"/>
      <c r="AZ44" s="140"/>
      <c r="BA44" s="140"/>
      <c r="BB44" s="140"/>
      <c r="BC44" s="140"/>
      <c r="BD44" s="172"/>
      <c r="BE44" s="172"/>
      <c r="BF44" s="172"/>
      <c r="BG44" s="172"/>
      <c r="BH44" s="172"/>
      <c r="BI44" s="172"/>
      <c r="BJ44" s="172"/>
      <c r="BK44" s="226"/>
      <c r="BL44" s="226"/>
      <c r="BM44" s="226"/>
      <c r="BN44" s="226"/>
      <c r="BO44" s="226"/>
      <c r="BP44" s="226"/>
      <c r="BQ44" s="226"/>
      <c r="BR44" s="226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  <c r="CO44" s="226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28" customFormat="1" ht="15" customHeight="1" thickBot="1" x14ac:dyDescent="0.3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512"/>
      <c r="X45" s="512"/>
      <c r="Y45" s="512"/>
      <c r="Z45" s="512"/>
      <c r="AA45" s="512"/>
      <c r="AB45" s="512"/>
      <c r="AC45" s="512"/>
      <c r="AD45" s="512"/>
      <c r="AE45" s="512"/>
      <c r="AF45" s="512"/>
      <c r="AG45" s="512"/>
      <c r="AH45" s="512"/>
      <c r="AI45" s="512"/>
      <c r="AJ45" s="512"/>
      <c r="AK45" s="512"/>
      <c r="AL45" s="173"/>
      <c r="AM45" s="173"/>
      <c r="AN45" s="173"/>
      <c r="AO45" s="173"/>
      <c r="AP45" s="173"/>
      <c r="AQ45" s="173"/>
      <c r="AR45" s="173"/>
      <c r="AS45" s="173"/>
      <c r="AT45" s="513" t="s">
        <v>42</v>
      </c>
      <c r="AU45" s="513"/>
      <c r="AV45" s="513"/>
      <c r="AW45" s="513"/>
      <c r="AX45" s="513"/>
      <c r="AY45" s="229" t="s">
        <v>46</v>
      </c>
      <c r="AZ45" s="230"/>
      <c r="BA45" s="230"/>
      <c r="BB45" s="230"/>
      <c r="BC45" s="230"/>
      <c r="BD45" s="203"/>
      <c r="BE45" s="203"/>
      <c r="BF45" s="203"/>
      <c r="BG45" s="203"/>
      <c r="BH45" s="203"/>
      <c r="BI45" s="203"/>
      <c r="BJ45" s="203"/>
      <c r="BK45" s="266"/>
      <c r="BL45" s="266"/>
      <c r="BM45" s="266"/>
      <c r="BN45" s="266"/>
      <c r="BO45" s="266"/>
      <c r="BP45" s="266"/>
      <c r="BQ45" s="266"/>
      <c r="BR45" s="266"/>
      <c r="BS45" s="496"/>
      <c r="BT45" s="496"/>
      <c r="BU45" s="496"/>
      <c r="BV45" s="496"/>
      <c r="BW45" s="496"/>
      <c r="BX45" s="496"/>
      <c r="BY45" s="496"/>
      <c r="BZ45" s="496"/>
      <c r="CA45" s="496"/>
      <c r="CB45" s="496"/>
      <c r="CC45" s="496"/>
      <c r="CD45" s="266"/>
      <c r="CE45" s="266"/>
      <c r="CF45" s="266"/>
      <c r="CG45" s="266"/>
      <c r="CH45" s="266"/>
      <c r="CI45" s="266"/>
      <c r="CJ45" s="266"/>
      <c r="CK45" s="266"/>
      <c r="CL45" s="266"/>
      <c r="CM45" s="266"/>
      <c r="CN45" s="266"/>
      <c r="CO45" s="266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3"/>
      <c r="DW45" s="203"/>
      <c r="DX45" s="203"/>
      <c r="DY45" s="203"/>
      <c r="DZ45" s="203"/>
      <c r="EA45" s="203"/>
      <c r="EB45" s="203"/>
      <c r="EC45" s="203"/>
      <c r="ED45" s="203"/>
      <c r="EE45" s="203"/>
      <c r="EF45" s="203"/>
      <c r="EG45" s="203"/>
      <c r="EH45" s="203"/>
      <c r="EI45" s="203"/>
      <c r="EJ45" s="203"/>
      <c r="EK45" s="222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view="pageBreakPreview" zoomScale="60" workbookViewId="0">
      <selection activeCell="CA12" sqref="CA12:CG13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80" t="s">
        <v>525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s="25" customFormat="1" ht="7.8" x14ac:dyDescent="0.15"/>
    <row r="3" spans="1:141" s="28" customFormat="1" ht="13.2" x14ac:dyDescent="0.25">
      <c r="A3" s="236" t="s">
        <v>383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169" t="s">
        <v>382</v>
      </c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186"/>
      <c r="AJ3" s="236" t="s">
        <v>385</v>
      </c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169" t="s">
        <v>22</v>
      </c>
      <c r="AW3" s="236"/>
      <c r="AX3" s="236"/>
      <c r="AY3" s="236"/>
      <c r="AZ3" s="186"/>
      <c r="BA3" s="169" t="s">
        <v>492</v>
      </c>
      <c r="BB3" s="236"/>
      <c r="BC3" s="236"/>
      <c r="BD3" s="236"/>
      <c r="BE3" s="236"/>
      <c r="BF3" s="236"/>
      <c r="BG3" s="186"/>
      <c r="BH3" s="236" t="s">
        <v>494</v>
      </c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169" t="s">
        <v>526</v>
      </c>
      <c r="CB3" s="236"/>
      <c r="CC3" s="236"/>
      <c r="CD3" s="236"/>
      <c r="CE3" s="236"/>
      <c r="CF3" s="236"/>
      <c r="CG3" s="186"/>
      <c r="CH3" s="169" t="s">
        <v>496</v>
      </c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186"/>
      <c r="DF3" s="169" t="s">
        <v>497</v>
      </c>
      <c r="DG3" s="236"/>
      <c r="DH3" s="236"/>
      <c r="DI3" s="236"/>
      <c r="DJ3" s="236"/>
      <c r="DK3" s="236"/>
      <c r="DL3" s="236"/>
      <c r="DM3" s="186"/>
      <c r="DN3" s="236" t="s">
        <v>503</v>
      </c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186"/>
      <c r="ED3" s="236" t="s">
        <v>505</v>
      </c>
      <c r="EE3" s="236"/>
      <c r="EF3" s="236"/>
      <c r="EG3" s="236"/>
      <c r="EH3" s="236"/>
      <c r="EI3" s="236"/>
      <c r="EJ3" s="236"/>
      <c r="EK3" s="236"/>
    </row>
    <row r="4" spans="1:141" s="28" customFormat="1" ht="13.2" x14ac:dyDescent="0.25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181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185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181" t="s">
        <v>25</v>
      </c>
      <c r="AW4" s="234"/>
      <c r="AX4" s="234"/>
      <c r="AY4" s="234"/>
      <c r="AZ4" s="185"/>
      <c r="BA4" s="181" t="s">
        <v>493</v>
      </c>
      <c r="BB4" s="234"/>
      <c r="BC4" s="234"/>
      <c r="BD4" s="234"/>
      <c r="BE4" s="234"/>
      <c r="BF4" s="234"/>
      <c r="BG4" s="185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181" t="s">
        <v>527</v>
      </c>
      <c r="CB4" s="234"/>
      <c r="CC4" s="234"/>
      <c r="CD4" s="234"/>
      <c r="CE4" s="234"/>
      <c r="CF4" s="234"/>
      <c r="CG4" s="185"/>
      <c r="CH4" s="181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185"/>
      <c r="DF4" s="181" t="s">
        <v>498</v>
      </c>
      <c r="DG4" s="234"/>
      <c r="DH4" s="234"/>
      <c r="DI4" s="234"/>
      <c r="DJ4" s="234"/>
      <c r="DK4" s="234"/>
      <c r="DL4" s="234"/>
      <c r="DM4" s="185"/>
      <c r="DN4" s="234" t="s">
        <v>529</v>
      </c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185"/>
      <c r="ED4" s="234" t="s">
        <v>506</v>
      </c>
      <c r="EE4" s="234"/>
      <c r="EF4" s="234"/>
      <c r="EG4" s="234"/>
      <c r="EH4" s="234"/>
      <c r="EI4" s="234"/>
      <c r="EJ4" s="234"/>
      <c r="EK4" s="234"/>
    </row>
    <row r="5" spans="1:141" s="28" customFormat="1" ht="13.2" x14ac:dyDescent="0.25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181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185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181"/>
      <c r="AW5" s="234"/>
      <c r="AX5" s="234"/>
      <c r="AY5" s="234"/>
      <c r="AZ5" s="185"/>
      <c r="BA5" s="181" t="s">
        <v>487</v>
      </c>
      <c r="BB5" s="234"/>
      <c r="BC5" s="234"/>
      <c r="BD5" s="234"/>
      <c r="BE5" s="234"/>
      <c r="BF5" s="234"/>
      <c r="BG5" s="185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181" t="s">
        <v>528</v>
      </c>
      <c r="CB5" s="234"/>
      <c r="CC5" s="234"/>
      <c r="CD5" s="234"/>
      <c r="CE5" s="234"/>
      <c r="CF5" s="234"/>
      <c r="CG5" s="185"/>
      <c r="CH5" s="184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182"/>
      <c r="DF5" s="181" t="s">
        <v>499</v>
      </c>
      <c r="DG5" s="234"/>
      <c r="DH5" s="234"/>
      <c r="DI5" s="234"/>
      <c r="DJ5" s="234"/>
      <c r="DK5" s="234"/>
      <c r="DL5" s="234"/>
      <c r="DM5" s="185"/>
      <c r="DN5" s="234" t="s">
        <v>487</v>
      </c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185"/>
      <c r="ED5" s="234" t="s">
        <v>507</v>
      </c>
      <c r="EE5" s="234"/>
      <c r="EF5" s="234"/>
      <c r="EG5" s="234"/>
      <c r="EH5" s="234"/>
      <c r="EI5" s="234"/>
      <c r="EJ5" s="234"/>
      <c r="EK5" s="234"/>
    </row>
    <row r="6" spans="1:141" s="28" customFormat="1" ht="13.2" x14ac:dyDescent="0.25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181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185"/>
      <c r="AJ6" s="169" t="s">
        <v>456</v>
      </c>
      <c r="AK6" s="236"/>
      <c r="AL6" s="236"/>
      <c r="AM6" s="236"/>
      <c r="AN6" s="236"/>
      <c r="AO6" s="236"/>
      <c r="AP6" s="186"/>
      <c r="AQ6" s="169" t="s">
        <v>443</v>
      </c>
      <c r="AR6" s="236"/>
      <c r="AS6" s="236"/>
      <c r="AT6" s="236"/>
      <c r="AU6" s="186"/>
      <c r="AV6" s="181"/>
      <c r="AW6" s="234"/>
      <c r="AX6" s="234"/>
      <c r="AY6" s="234"/>
      <c r="AZ6" s="185"/>
      <c r="BA6" s="181"/>
      <c r="BB6" s="234"/>
      <c r="BC6" s="234"/>
      <c r="BD6" s="234"/>
      <c r="BE6" s="234"/>
      <c r="BF6" s="234"/>
      <c r="BG6" s="185"/>
      <c r="BH6" s="169" t="s">
        <v>456</v>
      </c>
      <c r="BI6" s="236"/>
      <c r="BJ6" s="236"/>
      <c r="BK6" s="236"/>
      <c r="BL6" s="236"/>
      <c r="BM6" s="236"/>
      <c r="BN6" s="236"/>
      <c r="BO6" s="186"/>
      <c r="BP6" s="169" t="s">
        <v>9</v>
      </c>
      <c r="BQ6" s="236"/>
      <c r="BR6" s="236"/>
      <c r="BS6" s="236"/>
      <c r="BT6" s="236"/>
      <c r="BU6" s="186"/>
      <c r="BV6" s="169" t="s">
        <v>443</v>
      </c>
      <c r="BW6" s="236"/>
      <c r="BX6" s="236"/>
      <c r="BY6" s="236"/>
      <c r="BZ6" s="236"/>
      <c r="CA6" s="181" t="s">
        <v>512</v>
      </c>
      <c r="CB6" s="234"/>
      <c r="CC6" s="234"/>
      <c r="CD6" s="234"/>
      <c r="CE6" s="234"/>
      <c r="CF6" s="234"/>
      <c r="CG6" s="185"/>
      <c r="CH6" s="236" t="s">
        <v>513</v>
      </c>
      <c r="CI6" s="236"/>
      <c r="CJ6" s="236"/>
      <c r="CK6" s="236"/>
      <c r="CL6" s="236"/>
      <c r="CM6" s="236"/>
      <c r="CN6" s="236"/>
      <c r="CO6" s="186"/>
      <c r="CP6" s="169" t="s">
        <v>516</v>
      </c>
      <c r="CQ6" s="236"/>
      <c r="CR6" s="236"/>
      <c r="CS6" s="236"/>
      <c r="CT6" s="236"/>
      <c r="CU6" s="236"/>
      <c r="CV6" s="236"/>
      <c r="CW6" s="186"/>
      <c r="CX6" s="169" t="s">
        <v>532</v>
      </c>
      <c r="CY6" s="236"/>
      <c r="CZ6" s="236"/>
      <c r="DA6" s="236"/>
      <c r="DB6" s="236"/>
      <c r="DC6" s="236"/>
      <c r="DD6" s="236"/>
      <c r="DE6" s="186"/>
      <c r="DF6" s="181" t="s">
        <v>530</v>
      </c>
      <c r="DG6" s="234"/>
      <c r="DH6" s="234"/>
      <c r="DI6" s="234"/>
      <c r="DJ6" s="234"/>
      <c r="DK6" s="234"/>
      <c r="DL6" s="234"/>
      <c r="DM6" s="185"/>
      <c r="DN6" s="169" t="s">
        <v>517</v>
      </c>
      <c r="DO6" s="236"/>
      <c r="DP6" s="236"/>
      <c r="DQ6" s="236"/>
      <c r="DR6" s="236"/>
      <c r="DS6" s="236"/>
      <c r="DT6" s="236"/>
      <c r="DU6" s="186"/>
      <c r="DV6" s="169" t="s">
        <v>517</v>
      </c>
      <c r="DW6" s="236"/>
      <c r="DX6" s="236"/>
      <c r="DY6" s="236"/>
      <c r="DZ6" s="236"/>
      <c r="EA6" s="236"/>
      <c r="EB6" s="236"/>
      <c r="EC6" s="186"/>
      <c r="ED6" s="234" t="s">
        <v>391</v>
      </c>
      <c r="EE6" s="234"/>
      <c r="EF6" s="234"/>
      <c r="EG6" s="234"/>
      <c r="EH6" s="234"/>
      <c r="EI6" s="234"/>
      <c r="EJ6" s="234"/>
      <c r="EK6" s="234"/>
    </row>
    <row r="7" spans="1:141" s="28" customFormat="1" ht="13.2" x14ac:dyDescent="0.25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181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185"/>
      <c r="AJ7" s="181" t="s">
        <v>457</v>
      </c>
      <c r="AK7" s="234"/>
      <c r="AL7" s="234"/>
      <c r="AM7" s="234"/>
      <c r="AN7" s="234"/>
      <c r="AO7" s="234"/>
      <c r="AP7" s="185"/>
      <c r="AQ7" s="181" t="s">
        <v>508</v>
      </c>
      <c r="AR7" s="234"/>
      <c r="AS7" s="234"/>
      <c r="AT7" s="234"/>
      <c r="AU7" s="185"/>
      <c r="AV7" s="181"/>
      <c r="AW7" s="234"/>
      <c r="AX7" s="234"/>
      <c r="AY7" s="234"/>
      <c r="AZ7" s="185"/>
      <c r="BA7" s="181"/>
      <c r="BB7" s="234"/>
      <c r="BC7" s="234"/>
      <c r="BD7" s="234"/>
      <c r="BE7" s="234"/>
      <c r="BF7" s="234"/>
      <c r="BG7" s="185"/>
      <c r="BH7" s="181" t="s">
        <v>457</v>
      </c>
      <c r="BI7" s="234"/>
      <c r="BJ7" s="234"/>
      <c r="BK7" s="234"/>
      <c r="BL7" s="234"/>
      <c r="BM7" s="234"/>
      <c r="BN7" s="234"/>
      <c r="BO7" s="185"/>
      <c r="BP7" s="181"/>
      <c r="BQ7" s="234"/>
      <c r="BR7" s="234"/>
      <c r="BS7" s="234"/>
      <c r="BT7" s="234"/>
      <c r="BU7" s="185"/>
      <c r="BV7" s="181" t="s">
        <v>508</v>
      </c>
      <c r="BW7" s="234"/>
      <c r="BX7" s="234"/>
      <c r="BY7" s="234"/>
      <c r="BZ7" s="234"/>
      <c r="CA7" s="181" t="s">
        <v>1069</v>
      </c>
      <c r="CB7" s="234"/>
      <c r="CC7" s="234"/>
      <c r="CD7" s="234"/>
      <c r="CE7" s="234"/>
      <c r="CF7" s="234"/>
      <c r="CG7" s="185"/>
      <c r="CH7" s="234" t="s">
        <v>514</v>
      </c>
      <c r="CI7" s="234"/>
      <c r="CJ7" s="234"/>
      <c r="CK7" s="234"/>
      <c r="CL7" s="234"/>
      <c r="CM7" s="234"/>
      <c r="CN7" s="234"/>
      <c r="CO7" s="185"/>
      <c r="CP7" s="181" t="s">
        <v>800</v>
      </c>
      <c r="CQ7" s="234"/>
      <c r="CR7" s="234"/>
      <c r="CS7" s="234"/>
      <c r="CT7" s="234"/>
      <c r="CU7" s="234"/>
      <c r="CV7" s="234"/>
      <c r="CW7" s="185"/>
      <c r="CX7" s="181" t="s">
        <v>533</v>
      </c>
      <c r="CY7" s="234"/>
      <c r="CZ7" s="234"/>
      <c r="DA7" s="234"/>
      <c r="DB7" s="234"/>
      <c r="DC7" s="234"/>
      <c r="DD7" s="234"/>
      <c r="DE7" s="185"/>
      <c r="DF7" s="181" t="s">
        <v>531</v>
      </c>
      <c r="DG7" s="234"/>
      <c r="DH7" s="234"/>
      <c r="DI7" s="234"/>
      <c r="DJ7" s="234"/>
      <c r="DK7" s="234"/>
      <c r="DL7" s="234"/>
      <c r="DM7" s="185"/>
      <c r="DN7" s="181" t="s">
        <v>518</v>
      </c>
      <c r="DO7" s="234"/>
      <c r="DP7" s="234"/>
      <c r="DQ7" s="234"/>
      <c r="DR7" s="234"/>
      <c r="DS7" s="234"/>
      <c r="DT7" s="234"/>
      <c r="DU7" s="185"/>
      <c r="DV7" s="181" t="s">
        <v>521</v>
      </c>
      <c r="DW7" s="234"/>
      <c r="DX7" s="234"/>
      <c r="DY7" s="234"/>
      <c r="DZ7" s="234"/>
      <c r="EA7" s="234"/>
      <c r="EB7" s="234"/>
      <c r="EC7" s="185"/>
      <c r="ED7" s="234"/>
      <c r="EE7" s="234"/>
      <c r="EF7" s="234"/>
      <c r="EG7" s="234"/>
      <c r="EH7" s="234"/>
      <c r="EI7" s="234"/>
      <c r="EJ7" s="234"/>
      <c r="EK7" s="234"/>
    </row>
    <row r="8" spans="1:141" s="28" customFormat="1" ht="13.2" x14ac:dyDescent="0.25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181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185"/>
      <c r="AJ8" s="181"/>
      <c r="AK8" s="234"/>
      <c r="AL8" s="234"/>
      <c r="AM8" s="234"/>
      <c r="AN8" s="234"/>
      <c r="AO8" s="234"/>
      <c r="AP8" s="185"/>
      <c r="AQ8" s="181" t="s">
        <v>31</v>
      </c>
      <c r="AR8" s="234"/>
      <c r="AS8" s="234"/>
      <c r="AT8" s="234"/>
      <c r="AU8" s="185"/>
      <c r="AV8" s="181"/>
      <c r="AW8" s="234"/>
      <c r="AX8" s="234"/>
      <c r="AY8" s="234"/>
      <c r="AZ8" s="185"/>
      <c r="BA8" s="181"/>
      <c r="BB8" s="234"/>
      <c r="BC8" s="234"/>
      <c r="BD8" s="234"/>
      <c r="BE8" s="234"/>
      <c r="BF8" s="234"/>
      <c r="BG8" s="185"/>
      <c r="BH8" s="181"/>
      <c r="BI8" s="234"/>
      <c r="BJ8" s="234"/>
      <c r="BK8" s="234"/>
      <c r="BL8" s="234"/>
      <c r="BM8" s="234"/>
      <c r="BN8" s="234"/>
      <c r="BO8" s="185"/>
      <c r="BP8" s="181"/>
      <c r="BQ8" s="234"/>
      <c r="BR8" s="234"/>
      <c r="BS8" s="234"/>
      <c r="BT8" s="234"/>
      <c r="BU8" s="185"/>
      <c r="BV8" s="181" t="s">
        <v>509</v>
      </c>
      <c r="BW8" s="234"/>
      <c r="BX8" s="234"/>
      <c r="BY8" s="234"/>
      <c r="BZ8" s="234"/>
      <c r="CA8" s="181"/>
      <c r="CB8" s="234"/>
      <c r="CC8" s="234"/>
      <c r="CD8" s="234"/>
      <c r="CE8" s="234"/>
      <c r="CF8" s="234"/>
      <c r="CG8" s="185"/>
      <c r="CH8" s="234" t="s">
        <v>800</v>
      </c>
      <c r="CI8" s="234"/>
      <c r="CJ8" s="234"/>
      <c r="CK8" s="234"/>
      <c r="CL8" s="234"/>
      <c r="CM8" s="234"/>
      <c r="CN8" s="234"/>
      <c r="CO8" s="185"/>
      <c r="CP8" s="181"/>
      <c r="CQ8" s="234"/>
      <c r="CR8" s="234"/>
      <c r="CS8" s="234"/>
      <c r="CT8" s="234"/>
      <c r="CU8" s="234"/>
      <c r="CV8" s="234"/>
      <c r="CW8" s="185"/>
      <c r="CX8" s="181"/>
      <c r="CY8" s="234"/>
      <c r="CZ8" s="234"/>
      <c r="DA8" s="234"/>
      <c r="DB8" s="234"/>
      <c r="DC8" s="234"/>
      <c r="DD8" s="234"/>
      <c r="DE8" s="185"/>
      <c r="DF8" s="181" t="s">
        <v>487</v>
      </c>
      <c r="DG8" s="234"/>
      <c r="DH8" s="234"/>
      <c r="DI8" s="234"/>
      <c r="DJ8" s="234"/>
      <c r="DK8" s="234"/>
      <c r="DL8" s="234"/>
      <c r="DM8" s="185"/>
      <c r="DN8" s="181" t="s">
        <v>519</v>
      </c>
      <c r="DO8" s="234"/>
      <c r="DP8" s="234"/>
      <c r="DQ8" s="234"/>
      <c r="DR8" s="234"/>
      <c r="DS8" s="234"/>
      <c r="DT8" s="234"/>
      <c r="DU8" s="185"/>
      <c r="DV8" s="181" t="s">
        <v>312</v>
      </c>
      <c r="DW8" s="234"/>
      <c r="DX8" s="234"/>
      <c r="DY8" s="234"/>
      <c r="DZ8" s="234"/>
      <c r="EA8" s="234"/>
      <c r="EB8" s="234"/>
      <c r="EC8" s="185"/>
      <c r="ED8" s="234"/>
      <c r="EE8" s="234"/>
      <c r="EF8" s="234"/>
      <c r="EG8" s="234"/>
      <c r="EH8" s="234"/>
      <c r="EI8" s="234"/>
      <c r="EJ8" s="234"/>
      <c r="EK8" s="234"/>
    </row>
    <row r="9" spans="1:141" s="28" customFormat="1" ht="12.75" customHeight="1" x14ac:dyDescent="0.25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184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182"/>
      <c r="AJ9" s="184"/>
      <c r="AK9" s="235"/>
      <c r="AL9" s="235"/>
      <c r="AM9" s="235"/>
      <c r="AN9" s="235"/>
      <c r="AO9" s="235"/>
      <c r="AP9" s="182"/>
      <c r="AQ9" s="184"/>
      <c r="AR9" s="235"/>
      <c r="AS9" s="235"/>
      <c r="AT9" s="235"/>
      <c r="AU9" s="182"/>
      <c r="AV9" s="184"/>
      <c r="AW9" s="235"/>
      <c r="AX9" s="235"/>
      <c r="AY9" s="235"/>
      <c r="AZ9" s="182"/>
      <c r="BA9" s="184"/>
      <c r="BB9" s="235"/>
      <c r="BC9" s="235"/>
      <c r="BD9" s="235"/>
      <c r="BE9" s="235"/>
      <c r="BF9" s="235"/>
      <c r="BG9" s="182"/>
      <c r="BH9" s="184"/>
      <c r="BI9" s="235"/>
      <c r="BJ9" s="235"/>
      <c r="BK9" s="235"/>
      <c r="BL9" s="235"/>
      <c r="BM9" s="235"/>
      <c r="BN9" s="235"/>
      <c r="BO9" s="182"/>
      <c r="BP9" s="184"/>
      <c r="BQ9" s="235"/>
      <c r="BR9" s="235"/>
      <c r="BS9" s="235"/>
      <c r="BT9" s="235"/>
      <c r="BU9" s="182"/>
      <c r="BV9" s="184"/>
      <c r="BW9" s="235"/>
      <c r="BX9" s="235"/>
      <c r="BY9" s="235"/>
      <c r="BZ9" s="235"/>
      <c r="CA9" s="184"/>
      <c r="CB9" s="235"/>
      <c r="CC9" s="235"/>
      <c r="CD9" s="235"/>
      <c r="CE9" s="235"/>
      <c r="CF9" s="235"/>
      <c r="CG9" s="182"/>
      <c r="CH9" s="235"/>
      <c r="CI9" s="235"/>
      <c r="CJ9" s="235"/>
      <c r="CK9" s="235"/>
      <c r="CL9" s="235"/>
      <c r="CM9" s="235"/>
      <c r="CN9" s="235"/>
      <c r="CO9" s="182"/>
      <c r="CP9" s="184"/>
      <c r="CQ9" s="235"/>
      <c r="CR9" s="235"/>
      <c r="CS9" s="235"/>
      <c r="CT9" s="235"/>
      <c r="CU9" s="235"/>
      <c r="CV9" s="235"/>
      <c r="CW9" s="182"/>
      <c r="CX9" s="184"/>
      <c r="CY9" s="235"/>
      <c r="CZ9" s="235"/>
      <c r="DA9" s="235"/>
      <c r="DB9" s="235"/>
      <c r="DC9" s="235"/>
      <c r="DD9" s="235"/>
      <c r="DE9" s="182"/>
      <c r="DF9" s="184" t="s">
        <v>502</v>
      </c>
      <c r="DG9" s="235"/>
      <c r="DH9" s="235"/>
      <c r="DI9" s="235"/>
      <c r="DJ9" s="235"/>
      <c r="DK9" s="235"/>
      <c r="DL9" s="235"/>
      <c r="DM9" s="182"/>
      <c r="DN9" s="271" t="s">
        <v>520</v>
      </c>
      <c r="DO9" s="137"/>
      <c r="DP9" s="137"/>
      <c r="DQ9" s="137"/>
      <c r="DR9" s="137"/>
      <c r="DS9" s="137"/>
      <c r="DT9" s="137"/>
      <c r="DU9" s="272"/>
      <c r="DV9" s="271" t="s">
        <v>522</v>
      </c>
      <c r="DW9" s="137"/>
      <c r="DX9" s="137"/>
      <c r="DY9" s="137"/>
      <c r="DZ9" s="137"/>
      <c r="EA9" s="137"/>
      <c r="EB9" s="137"/>
      <c r="EC9" s="272"/>
      <c r="ED9" s="235"/>
      <c r="EE9" s="235"/>
      <c r="EF9" s="235"/>
      <c r="EG9" s="235"/>
      <c r="EH9" s="235"/>
      <c r="EI9" s="235"/>
      <c r="EJ9" s="235"/>
      <c r="EK9" s="235"/>
    </row>
    <row r="10" spans="1:141" s="28" customFormat="1" ht="13.8" thickBot="1" x14ac:dyDescent="0.3">
      <c r="A10" s="179">
        <v>1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68">
        <v>2</v>
      </c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>
        <v>4</v>
      </c>
      <c r="AK10" s="168"/>
      <c r="AL10" s="168"/>
      <c r="AM10" s="168"/>
      <c r="AN10" s="168"/>
      <c r="AO10" s="168"/>
      <c r="AP10" s="168"/>
      <c r="AQ10" s="168">
        <v>5</v>
      </c>
      <c r="AR10" s="168"/>
      <c r="AS10" s="168"/>
      <c r="AT10" s="168"/>
      <c r="AU10" s="168"/>
      <c r="AV10" s="168">
        <v>6</v>
      </c>
      <c r="AW10" s="168"/>
      <c r="AX10" s="168"/>
      <c r="AY10" s="168"/>
      <c r="AZ10" s="168"/>
      <c r="BA10" s="168">
        <v>7</v>
      </c>
      <c r="BB10" s="168"/>
      <c r="BC10" s="168"/>
      <c r="BD10" s="168"/>
      <c r="BE10" s="168"/>
      <c r="BF10" s="168"/>
      <c r="BG10" s="168"/>
      <c r="BH10" s="168">
        <v>8</v>
      </c>
      <c r="BI10" s="168"/>
      <c r="BJ10" s="168"/>
      <c r="BK10" s="168"/>
      <c r="BL10" s="168"/>
      <c r="BM10" s="168"/>
      <c r="BN10" s="168"/>
      <c r="BO10" s="168"/>
      <c r="BP10" s="168">
        <v>9</v>
      </c>
      <c r="BQ10" s="168"/>
      <c r="BR10" s="168"/>
      <c r="BS10" s="168"/>
      <c r="BT10" s="168"/>
      <c r="BU10" s="168"/>
      <c r="BV10" s="168">
        <v>10</v>
      </c>
      <c r="BW10" s="168"/>
      <c r="BX10" s="168"/>
      <c r="BY10" s="168"/>
      <c r="BZ10" s="168"/>
      <c r="CA10" s="171">
        <v>11</v>
      </c>
      <c r="CB10" s="171"/>
      <c r="CC10" s="171"/>
      <c r="CD10" s="171"/>
      <c r="CE10" s="171"/>
      <c r="CF10" s="171"/>
      <c r="CG10" s="171"/>
      <c r="CH10" s="168">
        <v>12</v>
      </c>
      <c r="CI10" s="168"/>
      <c r="CJ10" s="168"/>
      <c r="CK10" s="168"/>
      <c r="CL10" s="168"/>
      <c r="CM10" s="168"/>
      <c r="CN10" s="168"/>
      <c r="CO10" s="168"/>
      <c r="CP10" s="168">
        <v>13</v>
      </c>
      <c r="CQ10" s="168"/>
      <c r="CR10" s="168"/>
      <c r="CS10" s="168"/>
      <c r="CT10" s="168"/>
      <c r="CU10" s="168"/>
      <c r="CV10" s="168"/>
      <c r="CW10" s="168"/>
      <c r="CX10" s="168">
        <v>14</v>
      </c>
      <c r="CY10" s="168"/>
      <c r="CZ10" s="168"/>
      <c r="DA10" s="168"/>
      <c r="DB10" s="168"/>
      <c r="DC10" s="168"/>
      <c r="DD10" s="168"/>
      <c r="DE10" s="168"/>
      <c r="DF10" s="168">
        <v>15</v>
      </c>
      <c r="DG10" s="168"/>
      <c r="DH10" s="168"/>
      <c r="DI10" s="168"/>
      <c r="DJ10" s="168"/>
      <c r="DK10" s="168"/>
      <c r="DL10" s="168"/>
      <c r="DM10" s="168"/>
      <c r="DN10" s="168">
        <v>16</v>
      </c>
      <c r="DO10" s="168"/>
      <c r="DP10" s="168"/>
      <c r="DQ10" s="168"/>
      <c r="DR10" s="168"/>
      <c r="DS10" s="168"/>
      <c r="DT10" s="168"/>
      <c r="DU10" s="168"/>
      <c r="DV10" s="168">
        <v>17</v>
      </c>
      <c r="DW10" s="168"/>
      <c r="DX10" s="168"/>
      <c r="DY10" s="168"/>
      <c r="DZ10" s="168"/>
      <c r="EA10" s="168"/>
      <c r="EB10" s="168"/>
      <c r="EC10" s="168"/>
      <c r="ED10" s="168">
        <v>18</v>
      </c>
      <c r="EE10" s="168"/>
      <c r="EF10" s="168"/>
      <c r="EG10" s="168"/>
      <c r="EH10" s="168"/>
      <c r="EI10" s="168"/>
      <c r="EJ10" s="168"/>
      <c r="EK10" s="169"/>
    </row>
    <row r="11" spans="1:141" s="28" customFormat="1" ht="15" customHeight="1" x14ac:dyDescent="0.25">
      <c r="A11" s="136" t="s">
        <v>400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40" t="s">
        <v>43</v>
      </c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224" t="s">
        <v>43</v>
      </c>
      <c r="AK11" s="224"/>
      <c r="AL11" s="224"/>
      <c r="AM11" s="224"/>
      <c r="AN11" s="224"/>
      <c r="AO11" s="224"/>
      <c r="AP11" s="224"/>
      <c r="AQ11" s="140" t="s">
        <v>43</v>
      </c>
      <c r="AR11" s="140"/>
      <c r="AS11" s="140"/>
      <c r="AT11" s="140"/>
      <c r="AU11" s="478"/>
      <c r="AV11" s="165" t="s">
        <v>44</v>
      </c>
      <c r="AW11" s="166"/>
      <c r="AX11" s="166"/>
      <c r="AY11" s="166"/>
      <c r="AZ11" s="166"/>
      <c r="BA11" s="175"/>
      <c r="BB11" s="175"/>
      <c r="BC11" s="175"/>
      <c r="BD11" s="175"/>
      <c r="BE11" s="175"/>
      <c r="BF11" s="175"/>
      <c r="BG11" s="175"/>
      <c r="BH11" s="232"/>
      <c r="BI11" s="232"/>
      <c r="BJ11" s="232"/>
      <c r="BK11" s="232"/>
      <c r="BL11" s="232"/>
      <c r="BM11" s="232"/>
      <c r="BN11" s="232"/>
      <c r="BO11" s="232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175"/>
      <c r="CB11" s="175"/>
      <c r="CC11" s="175"/>
      <c r="CD11" s="175"/>
      <c r="CE11" s="175"/>
      <c r="CF11" s="175"/>
      <c r="CG11" s="175"/>
      <c r="CH11" s="232"/>
      <c r="CI11" s="232"/>
      <c r="CJ11" s="232"/>
      <c r="CK11" s="232"/>
      <c r="CL11" s="232"/>
      <c r="CM11" s="232"/>
      <c r="CN11" s="232"/>
      <c r="CO11" s="232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215"/>
    </row>
    <row r="12" spans="1:141" s="28" customFormat="1" ht="13.2" x14ac:dyDescent="0.25">
      <c r="A12" s="191" t="s">
        <v>139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6"/>
      <c r="AK12" s="226"/>
      <c r="AL12" s="226"/>
      <c r="AM12" s="226"/>
      <c r="AN12" s="226"/>
      <c r="AO12" s="226"/>
      <c r="AP12" s="226"/>
      <c r="AQ12" s="227"/>
      <c r="AR12" s="227"/>
      <c r="AS12" s="227"/>
      <c r="AT12" s="227"/>
      <c r="AU12" s="231"/>
      <c r="AV12" s="139" t="s">
        <v>408</v>
      </c>
      <c r="AW12" s="140"/>
      <c r="AX12" s="140"/>
      <c r="AY12" s="140"/>
      <c r="AZ12" s="140"/>
      <c r="BA12" s="172"/>
      <c r="BB12" s="172"/>
      <c r="BC12" s="172"/>
      <c r="BD12" s="172"/>
      <c r="BE12" s="172"/>
      <c r="BF12" s="172"/>
      <c r="BG12" s="172"/>
      <c r="BH12" s="226"/>
      <c r="BI12" s="226"/>
      <c r="BJ12" s="226"/>
      <c r="BK12" s="226"/>
      <c r="BL12" s="226"/>
      <c r="BM12" s="226"/>
      <c r="BN12" s="226"/>
      <c r="BO12" s="226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172"/>
      <c r="CB12" s="172"/>
      <c r="CC12" s="172"/>
      <c r="CD12" s="172"/>
      <c r="CE12" s="172"/>
      <c r="CF12" s="172"/>
      <c r="CG12" s="172"/>
      <c r="CH12" s="226"/>
      <c r="CI12" s="226"/>
      <c r="CJ12" s="226"/>
      <c r="CK12" s="226"/>
      <c r="CL12" s="226"/>
      <c r="CM12" s="226"/>
      <c r="CN12" s="226"/>
      <c r="CO12" s="226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4"/>
    </row>
    <row r="13" spans="1:141" s="28" customFormat="1" ht="13.2" x14ac:dyDescent="0.25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6"/>
      <c r="AK13" s="226"/>
      <c r="AL13" s="226"/>
      <c r="AM13" s="226"/>
      <c r="AN13" s="226"/>
      <c r="AO13" s="226"/>
      <c r="AP13" s="226"/>
      <c r="AQ13" s="227"/>
      <c r="AR13" s="227"/>
      <c r="AS13" s="227"/>
      <c r="AT13" s="227"/>
      <c r="AU13" s="231"/>
      <c r="AV13" s="139"/>
      <c r="AW13" s="140"/>
      <c r="AX13" s="140"/>
      <c r="AY13" s="140"/>
      <c r="AZ13" s="140"/>
      <c r="BA13" s="172"/>
      <c r="BB13" s="172"/>
      <c r="BC13" s="172"/>
      <c r="BD13" s="172"/>
      <c r="BE13" s="172"/>
      <c r="BF13" s="172"/>
      <c r="BG13" s="172"/>
      <c r="BH13" s="226"/>
      <c r="BI13" s="226"/>
      <c r="BJ13" s="226"/>
      <c r="BK13" s="226"/>
      <c r="BL13" s="226"/>
      <c r="BM13" s="226"/>
      <c r="BN13" s="226"/>
      <c r="BO13" s="226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172"/>
      <c r="CB13" s="172"/>
      <c r="CC13" s="172"/>
      <c r="CD13" s="172"/>
      <c r="CE13" s="172"/>
      <c r="CF13" s="172"/>
      <c r="CG13" s="172"/>
      <c r="CH13" s="226"/>
      <c r="CI13" s="226"/>
      <c r="CJ13" s="226"/>
      <c r="CK13" s="226"/>
      <c r="CL13" s="226"/>
      <c r="CM13" s="226"/>
      <c r="CN13" s="226"/>
      <c r="CO13" s="226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5" customHeight="1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6"/>
      <c r="AK14" s="226"/>
      <c r="AL14" s="226"/>
      <c r="AM14" s="226"/>
      <c r="AN14" s="226"/>
      <c r="AO14" s="226"/>
      <c r="AP14" s="226"/>
      <c r="AQ14" s="227"/>
      <c r="AR14" s="227"/>
      <c r="AS14" s="227"/>
      <c r="AT14" s="227"/>
      <c r="AU14" s="231"/>
      <c r="AV14" s="139"/>
      <c r="AW14" s="140"/>
      <c r="AX14" s="140"/>
      <c r="AY14" s="140"/>
      <c r="AZ14" s="140"/>
      <c r="BA14" s="172"/>
      <c r="BB14" s="172"/>
      <c r="BC14" s="172"/>
      <c r="BD14" s="172"/>
      <c r="BE14" s="172"/>
      <c r="BF14" s="172"/>
      <c r="BG14" s="172"/>
      <c r="BH14" s="226"/>
      <c r="BI14" s="226"/>
      <c r="BJ14" s="226"/>
      <c r="BK14" s="226"/>
      <c r="BL14" s="226"/>
      <c r="BM14" s="226"/>
      <c r="BN14" s="226"/>
      <c r="BO14" s="226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172"/>
      <c r="CB14" s="172"/>
      <c r="CC14" s="172"/>
      <c r="CD14" s="172"/>
      <c r="CE14" s="172"/>
      <c r="CF14" s="172"/>
      <c r="CG14" s="172"/>
      <c r="CH14" s="226"/>
      <c r="CI14" s="226"/>
      <c r="CJ14" s="226"/>
      <c r="CK14" s="226"/>
      <c r="CL14" s="226"/>
      <c r="CM14" s="226"/>
      <c r="CN14" s="226"/>
      <c r="CO14" s="226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5" customHeight="1" x14ac:dyDescent="0.25">
      <c r="A15" s="136" t="s">
        <v>401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40" t="s">
        <v>43</v>
      </c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224" t="s">
        <v>43</v>
      </c>
      <c r="AK15" s="224"/>
      <c r="AL15" s="224"/>
      <c r="AM15" s="224"/>
      <c r="AN15" s="224"/>
      <c r="AO15" s="224"/>
      <c r="AP15" s="224"/>
      <c r="AQ15" s="140" t="s">
        <v>43</v>
      </c>
      <c r="AR15" s="140"/>
      <c r="AS15" s="140"/>
      <c r="AT15" s="140"/>
      <c r="AU15" s="478"/>
      <c r="AV15" s="139" t="s">
        <v>45</v>
      </c>
      <c r="AW15" s="140"/>
      <c r="AX15" s="140"/>
      <c r="AY15" s="140"/>
      <c r="AZ15" s="140"/>
      <c r="BA15" s="172"/>
      <c r="BB15" s="172"/>
      <c r="BC15" s="172"/>
      <c r="BD15" s="172"/>
      <c r="BE15" s="172"/>
      <c r="BF15" s="172"/>
      <c r="BG15" s="172"/>
      <c r="BH15" s="226"/>
      <c r="BI15" s="226"/>
      <c r="BJ15" s="226"/>
      <c r="BK15" s="226"/>
      <c r="BL15" s="226"/>
      <c r="BM15" s="226"/>
      <c r="BN15" s="226"/>
      <c r="BO15" s="226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172"/>
      <c r="CB15" s="172"/>
      <c r="CC15" s="172"/>
      <c r="CD15" s="172"/>
      <c r="CE15" s="172"/>
      <c r="CF15" s="172"/>
      <c r="CG15" s="172"/>
      <c r="CH15" s="226"/>
      <c r="CI15" s="226"/>
      <c r="CJ15" s="226"/>
      <c r="CK15" s="226"/>
      <c r="CL15" s="226"/>
      <c r="CM15" s="226"/>
      <c r="CN15" s="226"/>
      <c r="CO15" s="226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91" t="s">
        <v>139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6"/>
      <c r="AK16" s="226"/>
      <c r="AL16" s="226"/>
      <c r="AM16" s="226"/>
      <c r="AN16" s="226"/>
      <c r="AO16" s="226"/>
      <c r="AP16" s="226"/>
      <c r="AQ16" s="227"/>
      <c r="AR16" s="227"/>
      <c r="AS16" s="227"/>
      <c r="AT16" s="227"/>
      <c r="AU16" s="231"/>
      <c r="AV16" s="139" t="s">
        <v>409</v>
      </c>
      <c r="AW16" s="140"/>
      <c r="AX16" s="140"/>
      <c r="AY16" s="140"/>
      <c r="AZ16" s="140"/>
      <c r="BA16" s="172"/>
      <c r="BB16" s="172"/>
      <c r="BC16" s="172"/>
      <c r="BD16" s="172"/>
      <c r="BE16" s="172"/>
      <c r="BF16" s="172"/>
      <c r="BG16" s="172"/>
      <c r="BH16" s="226"/>
      <c r="BI16" s="226"/>
      <c r="BJ16" s="226"/>
      <c r="BK16" s="226"/>
      <c r="BL16" s="226"/>
      <c r="BM16" s="226"/>
      <c r="BN16" s="226"/>
      <c r="BO16" s="226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172"/>
      <c r="CB16" s="172"/>
      <c r="CC16" s="172"/>
      <c r="CD16" s="172"/>
      <c r="CE16" s="172"/>
      <c r="CF16" s="172"/>
      <c r="CG16" s="172"/>
      <c r="CH16" s="226"/>
      <c r="CI16" s="226"/>
      <c r="CJ16" s="226"/>
      <c r="CK16" s="226"/>
      <c r="CL16" s="226"/>
      <c r="CM16" s="226"/>
      <c r="CN16" s="226"/>
      <c r="CO16" s="226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3.2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6"/>
      <c r="AK17" s="226"/>
      <c r="AL17" s="226"/>
      <c r="AM17" s="226"/>
      <c r="AN17" s="226"/>
      <c r="AO17" s="226"/>
      <c r="AP17" s="226"/>
      <c r="AQ17" s="227"/>
      <c r="AR17" s="227"/>
      <c r="AS17" s="227"/>
      <c r="AT17" s="227"/>
      <c r="AU17" s="231"/>
      <c r="AV17" s="139"/>
      <c r="AW17" s="140"/>
      <c r="AX17" s="140"/>
      <c r="AY17" s="140"/>
      <c r="AZ17" s="140"/>
      <c r="BA17" s="172"/>
      <c r="BB17" s="172"/>
      <c r="BC17" s="172"/>
      <c r="BD17" s="172"/>
      <c r="BE17" s="172"/>
      <c r="BF17" s="172"/>
      <c r="BG17" s="172"/>
      <c r="BH17" s="226"/>
      <c r="BI17" s="226"/>
      <c r="BJ17" s="226"/>
      <c r="BK17" s="226"/>
      <c r="BL17" s="226"/>
      <c r="BM17" s="226"/>
      <c r="BN17" s="226"/>
      <c r="BO17" s="226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172"/>
      <c r="CB17" s="172"/>
      <c r="CC17" s="172"/>
      <c r="CD17" s="172"/>
      <c r="CE17" s="172"/>
      <c r="CF17" s="172"/>
      <c r="CG17" s="172"/>
      <c r="CH17" s="226"/>
      <c r="CI17" s="226"/>
      <c r="CJ17" s="226"/>
      <c r="CK17" s="226"/>
      <c r="CL17" s="226"/>
      <c r="CM17" s="226"/>
      <c r="CN17" s="226"/>
      <c r="CO17" s="226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5" customHeight="1" x14ac:dyDescent="0.2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6"/>
      <c r="AK18" s="226"/>
      <c r="AL18" s="226"/>
      <c r="AM18" s="226"/>
      <c r="AN18" s="226"/>
      <c r="AO18" s="226"/>
      <c r="AP18" s="226"/>
      <c r="AQ18" s="227"/>
      <c r="AR18" s="227"/>
      <c r="AS18" s="227"/>
      <c r="AT18" s="227"/>
      <c r="AU18" s="231"/>
      <c r="AV18" s="139"/>
      <c r="AW18" s="140"/>
      <c r="AX18" s="140"/>
      <c r="AY18" s="140"/>
      <c r="AZ18" s="140"/>
      <c r="BA18" s="172"/>
      <c r="BB18" s="172"/>
      <c r="BC18" s="172"/>
      <c r="BD18" s="172"/>
      <c r="BE18" s="172"/>
      <c r="BF18" s="172"/>
      <c r="BG18" s="172"/>
      <c r="BH18" s="226"/>
      <c r="BI18" s="226"/>
      <c r="BJ18" s="226"/>
      <c r="BK18" s="226"/>
      <c r="BL18" s="226"/>
      <c r="BM18" s="226"/>
      <c r="BN18" s="226"/>
      <c r="BO18" s="226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172"/>
      <c r="CB18" s="172"/>
      <c r="CC18" s="172"/>
      <c r="CD18" s="172"/>
      <c r="CE18" s="172"/>
      <c r="CF18" s="172"/>
      <c r="CG18" s="172"/>
      <c r="CH18" s="226"/>
      <c r="CI18" s="226"/>
      <c r="CJ18" s="226"/>
      <c r="CK18" s="226"/>
      <c r="CL18" s="226"/>
      <c r="CM18" s="226"/>
      <c r="CN18" s="226"/>
      <c r="CO18" s="226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205" t="s">
        <v>402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140" t="s">
        <v>43</v>
      </c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224" t="s">
        <v>43</v>
      </c>
      <c r="AK19" s="224"/>
      <c r="AL19" s="224"/>
      <c r="AM19" s="224"/>
      <c r="AN19" s="224"/>
      <c r="AO19" s="224"/>
      <c r="AP19" s="224"/>
      <c r="AQ19" s="140" t="s">
        <v>43</v>
      </c>
      <c r="AR19" s="140"/>
      <c r="AS19" s="140"/>
      <c r="AT19" s="140"/>
      <c r="AU19" s="478"/>
      <c r="AV19" s="139" t="s">
        <v>174</v>
      </c>
      <c r="AW19" s="140"/>
      <c r="AX19" s="140"/>
      <c r="AY19" s="140"/>
      <c r="AZ19" s="140"/>
      <c r="BA19" s="172"/>
      <c r="BB19" s="172"/>
      <c r="BC19" s="172"/>
      <c r="BD19" s="172"/>
      <c r="BE19" s="172"/>
      <c r="BF19" s="172"/>
      <c r="BG19" s="172"/>
      <c r="BH19" s="226"/>
      <c r="BI19" s="226"/>
      <c r="BJ19" s="226"/>
      <c r="BK19" s="226"/>
      <c r="BL19" s="226"/>
      <c r="BM19" s="226"/>
      <c r="BN19" s="226"/>
      <c r="BO19" s="226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172"/>
      <c r="CB19" s="172"/>
      <c r="CC19" s="172"/>
      <c r="CD19" s="172"/>
      <c r="CE19" s="172"/>
      <c r="CF19" s="172"/>
      <c r="CG19" s="172"/>
      <c r="CH19" s="226"/>
      <c r="CI19" s="226"/>
      <c r="CJ19" s="226"/>
      <c r="CK19" s="226"/>
      <c r="CL19" s="226"/>
      <c r="CM19" s="226"/>
      <c r="CN19" s="226"/>
      <c r="CO19" s="226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3.2" x14ac:dyDescent="0.25">
      <c r="A20" s="135" t="s">
        <v>403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224"/>
      <c r="AK20" s="224"/>
      <c r="AL20" s="224"/>
      <c r="AM20" s="224"/>
      <c r="AN20" s="224"/>
      <c r="AO20" s="224"/>
      <c r="AP20" s="224"/>
      <c r="AQ20" s="140"/>
      <c r="AR20" s="140"/>
      <c r="AS20" s="140"/>
      <c r="AT20" s="140"/>
      <c r="AU20" s="478"/>
      <c r="AV20" s="139"/>
      <c r="AW20" s="140"/>
      <c r="AX20" s="140"/>
      <c r="AY20" s="140"/>
      <c r="AZ20" s="140"/>
      <c r="BA20" s="172"/>
      <c r="BB20" s="172"/>
      <c r="BC20" s="172"/>
      <c r="BD20" s="172"/>
      <c r="BE20" s="172"/>
      <c r="BF20" s="172"/>
      <c r="BG20" s="172"/>
      <c r="BH20" s="226"/>
      <c r="BI20" s="226"/>
      <c r="BJ20" s="226"/>
      <c r="BK20" s="226"/>
      <c r="BL20" s="226"/>
      <c r="BM20" s="226"/>
      <c r="BN20" s="226"/>
      <c r="BO20" s="226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172"/>
      <c r="CB20" s="172"/>
      <c r="CC20" s="172"/>
      <c r="CD20" s="172"/>
      <c r="CE20" s="172"/>
      <c r="CF20" s="172"/>
      <c r="CG20" s="172"/>
      <c r="CH20" s="226"/>
      <c r="CI20" s="226"/>
      <c r="CJ20" s="226"/>
      <c r="CK20" s="226"/>
      <c r="CL20" s="226"/>
      <c r="CM20" s="226"/>
      <c r="CN20" s="226"/>
      <c r="CO20" s="226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191" t="s">
        <v>139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6"/>
      <c r="AK21" s="226"/>
      <c r="AL21" s="226"/>
      <c r="AM21" s="226"/>
      <c r="AN21" s="226"/>
      <c r="AO21" s="226"/>
      <c r="AP21" s="226"/>
      <c r="AQ21" s="227"/>
      <c r="AR21" s="227"/>
      <c r="AS21" s="227"/>
      <c r="AT21" s="227"/>
      <c r="AU21" s="231"/>
      <c r="AV21" s="139" t="s">
        <v>410</v>
      </c>
      <c r="AW21" s="140"/>
      <c r="AX21" s="140"/>
      <c r="AY21" s="140"/>
      <c r="AZ21" s="140"/>
      <c r="BA21" s="172"/>
      <c r="BB21" s="172"/>
      <c r="BC21" s="172"/>
      <c r="BD21" s="172"/>
      <c r="BE21" s="172"/>
      <c r="BF21" s="172"/>
      <c r="BG21" s="172"/>
      <c r="BH21" s="226"/>
      <c r="BI21" s="226"/>
      <c r="BJ21" s="226"/>
      <c r="BK21" s="226"/>
      <c r="BL21" s="226"/>
      <c r="BM21" s="226"/>
      <c r="BN21" s="226"/>
      <c r="BO21" s="226"/>
      <c r="BP21" s="227"/>
      <c r="BQ21" s="227"/>
      <c r="BR21" s="227"/>
      <c r="BS21" s="227"/>
      <c r="BT21" s="227"/>
      <c r="BU21" s="227"/>
      <c r="BV21" s="227"/>
      <c r="BW21" s="227"/>
      <c r="BX21" s="227"/>
      <c r="BY21" s="227"/>
      <c r="BZ21" s="227"/>
      <c r="CA21" s="172"/>
      <c r="CB21" s="172"/>
      <c r="CC21" s="172"/>
      <c r="CD21" s="172"/>
      <c r="CE21" s="172"/>
      <c r="CF21" s="172"/>
      <c r="CG21" s="172"/>
      <c r="CH21" s="226"/>
      <c r="CI21" s="226"/>
      <c r="CJ21" s="226"/>
      <c r="CK21" s="226"/>
      <c r="CL21" s="226"/>
      <c r="CM21" s="226"/>
      <c r="CN21" s="226"/>
      <c r="CO21" s="226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6"/>
      <c r="AK22" s="226"/>
      <c r="AL22" s="226"/>
      <c r="AM22" s="226"/>
      <c r="AN22" s="226"/>
      <c r="AO22" s="226"/>
      <c r="AP22" s="226"/>
      <c r="AQ22" s="227"/>
      <c r="AR22" s="227"/>
      <c r="AS22" s="227"/>
      <c r="AT22" s="227"/>
      <c r="AU22" s="231"/>
      <c r="AV22" s="139"/>
      <c r="AW22" s="140"/>
      <c r="AX22" s="140"/>
      <c r="AY22" s="140"/>
      <c r="AZ22" s="140"/>
      <c r="BA22" s="172"/>
      <c r="BB22" s="172"/>
      <c r="BC22" s="172"/>
      <c r="BD22" s="172"/>
      <c r="BE22" s="172"/>
      <c r="BF22" s="172"/>
      <c r="BG22" s="172"/>
      <c r="BH22" s="226"/>
      <c r="BI22" s="226"/>
      <c r="BJ22" s="226"/>
      <c r="BK22" s="226"/>
      <c r="BL22" s="226"/>
      <c r="BM22" s="226"/>
      <c r="BN22" s="226"/>
      <c r="BO22" s="226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172"/>
      <c r="CB22" s="172"/>
      <c r="CC22" s="172"/>
      <c r="CD22" s="172"/>
      <c r="CE22" s="172"/>
      <c r="CF22" s="172"/>
      <c r="CG22" s="172"/>
      <c r="CH22" s="226"/>
      <c r="CI22" s="226"/>
      <c r="CJ22" s="226"/>
      <c r="CK22" s="226"/>
      <c r="CL22" s="226"/>
      <c r="CM22" s="226"/>
      <c r="CN22" s="226"/>
      <c r="CO22" s="226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5" customHeight="1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6"/>
      <c r="AK23" s="226"/>
      <c r="AL23" s="226"/>
      <c r="AM23" s="226"/>
      <c r="AN23" s="226"/>
      <c r="AO23" s="226"/>
      <c r="AP23" s="226"/>
      <c r="AQ23" s="227"/>
      <c r="AR23" s="227"/>
      <c r="AS23" s="227"/>
      <c r="AT23" s="227"/>
      <c r="AU23" s="231"/>
      <c r="AV23" s="139"/>
      <c r="AW23" s="140"/>
      <c r="AX23" s="140"/>
      <c r="AY23" s="140"/>
      <c r="AZ23" s="140"/>
      <c r="BA23" s="172"/>
      <c r="BB23" s="172"/>
      <c r="BC23" s="172"/>
      <c r="BD23" s="172"/>
      <c r="BE23" s="172"/>
      <c r="BF23" s="172"/>
      <c r="BG23" s="172"/>
      <c r="BH23" s="226"/>
      <c r="BI23" s="226"/>
      <c r="BJ23" s="226"/>
      <c r="BK23" s="226"/>
      <c r="BL23" s="226"/>
      <c r="BM23" s="226"/>
      <c r="BN23" s="226"/>
      <c r="BO23" s="226"/>
      <c r="BP23" s="227"/>
      <c r="BQ23" s="227"/>
      <c r="BR23" s="227"/>
      <c r="BS23" s="227"/>
      <c r="BT23" s="227"/>
      <c r="BU23" s="227"/>
      <c r="BV23" s="227"/>
      <c r="BW23" s="227"/>
      <c r="BX23" s="227"/>
      <c r="BY23" s="227"/>
      <c r="BZ23" s="227"/>
      <c r="CA23" s="172"/>
      <c r="CB23" s="172"/>
      <c r="CC23" s="172"/>
      <c r="CD23" s="172"/>
      <c r="CE23" s="172"/>
      <c r="CF23" s="172"/>
      <c r="CG23" s="172"/>
      <c r="CH23" s="226"/>
      <c r="CI23" s="226"/>
      <c r="CJ23" s="226"/>
      <c r="CK23" s="226"/>
      <c r="CL23" s="226"/>
      <c r="CM23" s="226"/>
      <c r="CN23" s="226"/>
      <c r="CO23" s="226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205" t="s">
        <v>404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140" t="s">
        <v>43</v>
      </c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224" t="s">
        <v>43</v>
      </c>
      <c r="AK24" s="224"/>
      <c r="AL24" s="224"/>
      <c r="AM24" s="224"/>
      <c r="AN24" s="224"/>
      <c r="AO24" s="224"/>
      <c r="AP24" s="224"/>
      <c r="AQ24" s="140" t="s">
        <v>43</v>
      </c>
      <c r="AR24" s="140"/>
      <c r="AS24" s="140"/>
      <c r="AT24" s="140"/>
      <c r="AU24" s="478"/>
      <c r="AV24" s="139" t="s">
        <v>166</v>
      </c>
      <c r="AW24" s="140"/>
      <c r="AX24" s="140"/>
      <c r="AY24" s="140"/>
      <c r="AZ24" s="140"/>
      <c r="BA24" s="172"/>
      <c r="BB24" s="172"/>
      <c r="BC24" s="172"/>
      <c r="BD24" s="172"/>
      <c r="BE24" s="172"/>
      <c r="BF24" s="172"/>
      <c r="BG24" s="172"/>
      <c r="BH24" s="226"/>
      <c r="BI24" s="226"/>
      <c r="BJ24" s="226"/>
      <c r="BK24" s="226"/>
      <c r="BL24" s="226"/>
      <c r="BM24" s="226"/>
      <c r="BN24" s="226"/>
      <c r="BO24" s="226"/>
      <c r="BP24" s="227"/>
      <c r="BQ24" s="227"/>
      <c r="BR24" s="227"/>
      <c r="BS24" s="227"/>
      <c r="BT24" s="227"/>
      <c r="BU24" s="227"/>
      <c r="BV24" s="227"/>
      <c r="BW24" s="227"/>
      <c r="BX24" s="227"/>
      <c r="BY24" s="227"/>
      <c r="BZ24" s="227"/>
      <c r="CA24" s="172"/>
      <c r="CB24" s="172"/>
      <c r="CC24" s="172"/>
      <c r="CD24" s="172"/>
      <c r="CE24" s="172"/>
      <c r="CF24" s="172"/>
      <c r="CG24" s="172"/>
      <c r="CH24" s="226"/>
      <c r="CI24" s="226"/>
      <c r="CJ24" s="226"/>
      <c r="CK24" s="226"/>
      <c r="CL24" s="226"/>
      <c r="CM24" s="226"/>
      <c r="CN24" s="226"/>
      <c r="CO24" s="226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35" t="s">
        <v>405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224"/>
      <c r="AK25" s="224"/>
      <c r="AL25" s="224"/>
      <c r="AM25" s="224"/>
      <c r="AN25" s="224"/>
      <c r="AO25" s="224"/>
      <c r="AP25" s="224"/>
      <c r="AQ25" s="140"/>
      <c r="AR25" s="140"/>
      <c r="AS25" s="140"/>
      <c r="AT25" s="140"/>
      <c r="AU25" s="478"/>
      <c r="AV25" s="139"/>
      <c r="AW25" s="140"/>
      <c r="AX25" s="140"/>
      <c r="AY25" s="140"/>
      <c r="AZ25" s="140"/>
      <c r="BA25" s="172"/>
      <c r="BB25" s="172"/>
      <c r="BC25" s="172"/>
      <c r="BD25" s="172"/>
      <c r="BE25" s="172"/>
      <c r="BF25" s="172"/>
      <c r="BG25" s="172"/>
      <c r="BH25" s="226"/>
      <c r="BI25" s="226"/>
      <c r="BJ25" s="226"/>
      <c r="BK25" s="226"/>
      <c r="BL25" s="226"/>
      <c r="BM25" s="226"/>
      <c r="BN25" s="226"/>
      <c r="BO25" s="226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172"/>
      <c r="CB25" s="172"/>
      <c r="CC25" s="172"/>
      <c r="CD25" s="172"/>
      <c r="CE25" s="172"/>
      <c r="CF25" s="172"/>
      <c r="CG25" s="172"/>
      <c r="CH25" s="226"/>
      <c r="CI25" s="226"/>
      <c r="CJ25" s="226"/>
      <c r="CK25" s="226"/>
      <c r="CL25" s="226"/>
      <c r="CM25" s="226"/>
      <c r="CN25" s="226"/>
      <c r="CO25" s="226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1" t="s">
        <v>139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6"/>
      <c r="AK26" s="226"/>
      <c r="AL26" s="226"/>
      <c r="AM26" s="226"/>
      <c r="AN26" s="226"/>
      <c r="AO26" s="226"/>
      <c r="AP26" s="226"/>
      <c r="AQ26" s="227"/>
      <c r="AR26" s="227"/>
      <c r="AS26" s="227"/>
      <c r="AT26" s="227"/>
      <c r="AU26" s="231"/>
      <c r="AV26" s="139" t="s">
        <v>411</v>
      </c>
      <c r="AW26" s="140"/>
      <c r="AX26" s="140"/>
      <c r="AY26" s="140"/>
      <c r="AZ26" s="140"/>
      <c r="BA26" s="172"/>
      <c r="BB26" s="172"/>
      <c r="BC26" s="172"/>
      <c r="BD26" s="172"/>
      <c r="BE26" s="172"/>
      <c r="BF26" s="172"/>
      <c r="BG26" s="172"/>
      <c r="BH26" s="226"/>
      <c r="BI26" s="226"/>
      <c r="BJ26" s="226"/>
      <c r="BK26" s="226"/>
      <c r="BL26" s="226"/>
      <c r="BM26" s="226"/>
      <c r="BN26" s="226"/>
      <c r="BO26" s="226"/>
      <c r="BP26" s="227"/>
      <c r="BQ26" s="227"/>
      <c r="BR26" s="227"/>
      <c r="BS26" s="227"/>
      <c r="BT26" s="227"/>
      <c r="BU26" s="227"/>
      <c r="BV26" s="227"/>
      <c r="BW26" s="227"/>
      <c r="BX26" s="227"/>
      <c r="BY26" s="227"/>
      <c r="BZ26" s="227"/>
      <c r="CA26" s="172"/>
      <c r="CB26" s="172"/>
      <c r="CC26" s="172"/>
      <c r="CD26" s="172"/>
      <c r="CE26" s="172"/>
      <c r="CF26" s="172"/>
      <c r="CG26" s="172"/>
      <c r="CH26" s="226"/>
      <c r="CI26" s="226"/>
      <c r="CJ26" s="226"/>
      <c r="CK26" s="226"/>
      <c r="CL26" s="226"/>
      <c r="CM26" s="226"/>
      <c r="CN26" s="226"/>
      <c r="CO26" s="226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6"/>
      <c r="AK27" s="226"/>
      <c r="AL27" s="226"/>
      <c r="AM27" s="226"/>
      <c r="AN27" s="226"/>
      <c r="AO27" s="226"/>
      <c r="AP27" s="226"/>
      <c r="AQ27" s="227"/>
      <c r="AR27" s="227"/>
      <c r="AS27" s="227"/>
      <c r="AT27" s="227"/>
      <c r="AU27" s="231"/>
      <c r="AV27" s="139"/>
      <c r="AW27" s="140"/>
      <c r="AX27" s="140"/>
      <c r="AY27" s="140"/>
      <c r="AZ27" s="140"/>
      <c r="BA27" s="172"/>
      <c r="BB27" s="172"/>
      <c r="BC27" s="172"/>
      <c r="BD27" s="172"/>
      <c r="BE27" s="172"/>
      <c r="BF27" s="172"/>
      <c r="BG27" s="172"/>
      <c r="BH27" s="226"/>
      <c r="BI27" s="226"/>
      <c r="BJ27" s="226"/>
      <c r="BK27" s="226"/>
      <c r="BL27" s="226"/>
      <c r="BM27" s="226"/>
      <c r="BN27" s="226"/>
      <c r="BO27" s="226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172"/>
      <c r="CB27" s="172"/>
      <c r="CC27" s="172"/>
      <c r="CD27" s="172"/>
      <c r="CE27" s="172"/>
      <c r="CF27" s="172"/>
      <c r="CG27" s="172"/>
      <c r="CH27" s="226"/>
      <c r="CI27" s="226"/>
      <c r="CJ27" s="226"/>
      <c r="CK27" s="226"/>
      <c r="CL27" s="226"/>
      <c r="CM27" s="226"/>
      <c r="CN27" s="226"/>
      <c r="CO27" s="226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5" customHeight="1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6"/>
      <c r="AK28" s="226"/>
      <c r="AL28" s="226"/>
      <c r="AM28" s="226"/>
      <c r="AN28" s="226"/>
      <c r="AO28" s="226"/>
      <c r="AP28" s="226"/>
      <c r="AQ28" s="227"/>
      <c r="AR28" s="227"/>
      <c r="AS28" s="227"/>
      <c r="AT28" s="227"/>
      <c r="AU28" s="231"/>
      <c r="AV28" s="139"/>
      <c r="AW28" s="140"/>
      <c r="AX28" s="140"/>
      <c r="AY28" s="140"/>
      <c r="AZ28" s="140"/>
      <c r="BA28" s="172"/>
      <c r="BB28" s="172"/>
      <c r="BC28" s="172"/>
      <c r="BD28" s="172"/>
      <c r="BE28" s="172"/>
      <c r="BF28" s="172"/>
      <c r="BG28" s="172"/>
      <c r="BH28" s="226"/>
      <c r="BI28" s="226"/>
      <c r="BJ28" s="226"/>
      <c r="BK28" s="226"/>
      <c r="BL28" s="226"/>
      <c r="BM28" s="226"/>
      <c r="BN28" s="226"/>
      <c r="BO28" s="226"/>
      <c r="BP28" s="227"/>
      <c r="BQ28" s="227"/>
      <c r="BR28" s="227"/>
      <c r="BS28" s="227"/>
      <c r="BT28" s="227"/>
      <c r="BU28" s="227"/>
      <c r="BV28" s="227"/>
      <c r="BW28" s="227"/>
      <c r="BX28" s="227"/>
      <c r="BY28" s="227"/>
      <c r="BZ28" s="227"/>
      <c r="CA28" s="172"/>
      <c r="CB28" s="172"/>
      <c r="CC28" s="172"/>
      <c r="CD28" s="172"/>
      <c r="CE28" s="172"/>
      <c r="CF28" s="172"/>
      <c r="CG28" s="172"/>
      <c r="CH28" s="226"/>
      <c r="CI28" s="226"/>
      <c r="CJ28" s="226"/>
      <c r="CK28" s="226"/>
      <c r="CL28" s="226"/>
      <c r="CM28" s="226"/>
      <c r="CN28" s="226"/>
      <c r="CO28" s="226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205" t="s">
        <v>524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140" t="s">
        <v>43</v>
      </c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224" t="s">
        <v>43</v>
      </c>
      <c r="AK29" s="224"/>
      <c r="AL29" s="224"/>
      <c r="AM29" s="224"/>
      <c r="AN29" s="224"/>
      <c r="AO29" s="224"/>
      <c r="AP29" s="224"/>
      <c r="AQ29" s="140" t="s">
        <v>43</v>
      </c>
      <c r="AR29" s="140"/>
      <c r="AS29" s="140"/>
      <c r="AT29" s="140"/>
      <c r="AU29" s="478"/>
      <c r="AV29" s="139" t="s">
        <v>164</v>
      </c>
      <c r="AW29" s="140"/>
      <c r="AX29" s="140"/>
      <c r="AY29" s="140"/>
      <c r="AZ29" s="140"/>
      <c r="BA29" s="172"/>
      <c r="BB29" s="172"/>
      <c r="BC29" s="172"/>
      <c r="BD29" s="172"/>
      <c r="BE29" s="172"/>
      <c r="BF29" s="172"/>
      <c r="BG29" s="172"/>
      <c r="BH29" s="226"/>
      <c r="BI29" s="226"/>
      <c r="BJ29" s="226"/>
      <c r="BK29" s="226"/>
      <c r="BL29" s="226"/>
      <c r="BM29" s="226"/>
      <c r="BN29" s="226"/>
      <c r="BO29" s="226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7"/>
      <c r="CA29" s="172"/>
      <c r="CB29" s="172"/>
      <c r="CC29" s="172"/>
      <c r="CD29" s="172"/>
      <c r="CE29" s="172"/>
      <c r="CF29" s="172"/>
      <c r="CG29" s="172"/>
      <c r="CH29" s="226"/>
      <c r="CI29" s="226"/>
      <c r="CJ29" s="226"/>
      <c r="CK29" s="226"/>
      <c r="CL29" s="226"/>
      <c r="CM29" s="226"/>
      <c r="CN29" s="226"/>
      <c r="CO29" s="226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35" t="s">
        <v>32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224"/>
      <c r="AK30" s="224"/>
      <c r="AL30" s="224"/>
      <c r="AM30" s="224"/>
      <c r="AN30" s="224"/>
      <c r="AO30" s="224"/>
      <c r="AP30" s="224"/>
      <c r="AQ30" s="140"/>
      <c r="AR30" s="140"/>
      <c r="AS30" s="140"/>
      <c r="AT30" s="140"/>
      <c r="AU30" s="478"/>
      <c r="AV30" s="139"/>
      <c r="AW30" s="140"/>
      <c r="AX30" s="140"/>
      <c r="AY30" s="140"/>
      <c r="AZ30" s="140"/>
      <c r="BA30" s="172"/>
      <c r="BB30" s="172"/>
      <c r="BC30" s="172"/>
      <c r="BD30" s="172"/>
      <c r="BE30" s="172"/>
      <c r="BF30" s="172"/>
      <c r="BG30" s="172"/>
      <c r="BH30" s="226"/>
      <c r="BI30" s="226"/>
      <c r="BJ30" s="226"/>
      <c r="BK30" s="226"/>
      <c r="BL30" s="226"/>
      <c r="BM30" s="226"/>
      <c r="BN30" s="226"/>
      <c r="BO30" s="226"/>
      <c r="BP30" s="227"/>
      <c r="BQ30" s="227"/>
      <c r="BR30" s="227"/>
      <c r="BS30" s="227"/>
      <c r="BT30" s="227"/>
      <c r="BU30" s="227"/>
      <c r="BV30" s="227"/>
      <c r="BW30" s="227"/>
      <c r="BX30" s="227"/>
      <c r="BY30" s="227"/>
      <c r="BZ30" s="227"/>
      <c r="CA30" s="172"/>
      <c r="CB30" s="172"/>
      <c r="CC30" s="172"/>
      <c r="CD30" s="172"/>
      <c r="CE30" s="172"/>
      <c r="CF30" s="172"/>
      <c r="CG30" s="172"/>
      <c r="CH30" s="226"/>
      <c r="CI30" s="226"/>
      <c r="CJ30" s="226"/>
      <c r="CK30" s="226"/>
      <c r="CL30" s="226"/>
      <c r="CM30" s="226"/>
      <c r="CN30" s="226"/>
      <c r="CO30" s="226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1" t="s">
        <v>139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6"/>
      <c r="AK31" s="226"/>
      <c r="AL31" s="226"/>
      <c r="AM31" s="226"/>
      <c r="AN31" s="226"/>
      <c r="AO31" s="226"/>
      <c r="AP31" s="226"/>
      <c r="AQ31" s="227"/>
      <c r="AR31" s="227"/>
      <c r="AS31" s="227"/>
      <c r="AT31" s="227"/>
      <c r="AU31" s="231"/>
      <c r="AV31" s="139" t="s">
        <v>412</v>
      </c>
      <c r="AW31" s="140"/>
      <c r="AX31" s="140"/>
      <c r="AY31" s="140"/>
      <c r="AZ31" s="140"/>
      <c r="BA31" s="172"/>
      <c r="BB31" s="172"/>
      <c r="BC31" s="172"/>
      <c r="BD31" s="172"/>
      <c r="BE31" s="172"/>
      <c r="BF31" s="172"/>
      <c r="BG31" s="172"/>
      <c r="BH31" s="226"/>
      <c r="BI31" s="226"/>
      <c r="BJ31" s="226"/>
      <c r="BK31" s="226"/>
      <c r="BL31" s="226"/>
      <c r="BM31" s="226"/>
      <c r="BN31" s="226"/>
      <c r="BO31" s="226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172"/>
      <c r="CB31" s="172"/>
      <c r="CC31" s="172"/>
      <c r="CD31" s="172"/>
      <c r="CE31" s="172"/>
      <c r="CF31" s="172"/>
      <c r="CG31" s="172"/>
      <c r="CH31" s="226"/>
      <c r="CI31" s="226"/>
      <c r="CJ31" s="226"/>
      <c r="CK31" s="226"/>
      <c r="CL31" s="226"/>
      <c r="CM31" s="226"/>
      <c r="CN31" s="226"/>
      <c r="CO31" s="226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6"/>
      <c r="AK32" s="226"/>
      <c r="AL32" s="226"/>
      <c r="AM32" s="226"/>
      <c r="AN32" s="226"/>
      <c r="AO32" s="226"/>
      <c r="AP32" s="226"/>
      <c r="AQ32" s="227"/>
      <c r="AR32" s="227"/>
      <c r="AS32" s="227"/>
      <c r="AT32" s="227"/>
      <c r="AU32" s="231"/>
      <c r="AV32" s="139"/>
      <c r="AW32" s="140"/>
      <c r="AX32" s="140"/>
      <c r="AY32" s="140"/>
      <c r="AZ32" s="140"/>
      <c r="BA32" s="172"/>
      <c r="BB32" s="172"/>
      <c r="BC32" s="172"/>
      <c r="BD32" s="172"/>
      <c r="BE32" s="172"/>
      <c r="BF32" s="172"/>
      <c r="BG32" s="172"/>
      <c r="BH32" s="226"/>
      <c r="BI32" s="226"/>
      <c r="BJ32" s="226"/>
      <c r="BK32" s="226"/>
      <c r="BL32" s="226"/>
      <c r="BM32" s="226"/>
      <c r="BN32" s="226"/>
      <c r="BO32" s="226"/>
      <c r="BP32" s="227"/>
      <c r="BQ32" s="227"/>
      <c r="BR32" s="227"/>
      <c r="BS32" s="227"/>
      <c r="BT32" s="227"/>
      <c r="BU32" s="227"/>
      <c r="BV32" s="227"/>
      <c r="BW32" s="227"/>
      <c r="BX32" s="227"/>
      <c r="BY32" s="227"/>
      <c r="BZ32" s="227"/>
      <c r="CA32" s="172"/>
      <c r="CB32" s="172"/>
      <c r="CC32" s="172"/>
      <c r="CD32" s="172"/>
      <c r="CE32" s="172"/>
      <c r="CF32" s="172"/>
      <c r="CG32" s="172"/>
      <c r="CH32" s="226"/>
      <c r="CI32" s="226"/>
      <c r="CJ32" s="226"/>
      <c r="CK32" s="226"/>
      <c r="CL32" s="226"/>
      <c r="CM32" s="226"/>
      <c r="CN32" s="226"/>
      <c r="CO32" s="226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5" customHeight="1" x14ac:dyDescent="0.2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6"/>
      <c r="AK33" s="226"/>
      <c r="AL33" s="226"/>
      <c r="AM33" s="226"/>
      <c r="AN33" s="226"/>
      <c r="AO33" s="226"/>
      <c r="AP33" s="226"/>
      <c r="AQ33" s="227"/>
      <c r="AR33" s="227"/>
      <c r="AS33" s="227"/>
      <c r="AT33" s="227"/>
      <c r="AU33" s="231"/>
      <c r="AV33" s="139"/>
      <c r="AW33" s="140"/>
      <c r="AX33" s="140"/>
      <c r="AY33" s="140"/>
      <c r="AZ33" s="140"/>
      <c r="BA33" s="172"/>
      <c r="BB33" s="172"/>
      <c r="BC33" s="172"/>
      <c r="BD33" s="172"/>
      <c r="BE33" s="172"/>
      <c r="BF33" s="172"/>
      <c r="BG33" s="172"/>
      <c r="BH33" s="226"/>
      <c r="BI33" s="226"/>
      <c r="BJ33" s="226"/>
      <c r="BK33" s="226"/>
      <c r="BL33" s="226"/>
      <c r="BM33" s="226"/>
      <c r="BN33" s="226"/>
      <c r="BO33" s="226"/>
      <c r="BP33" s="227"/>
      <c r="BQ33" s="227"/>
      <c r="BR33" s="227"/>
      <c r="BS33" s="227"/>
      <c r="BT33" s="227"/>
      <c r="BU33" s="227"/>
      <c r="BV33" s="227"/>
      <c r="BW33" s="227"/>
      <c r="BX33" s="227"/>
      <c r="BY33" s="227"/>
      <c r="BZ33" s="227"/>
      <c r="CA33" s="172"/>
      <c r="CB33" s="172"/>
      <c r="CC33" s="172"/>
      <c r="CD33" s="172"/>
      <c r="CE33" s="172"/>
      <c r="CF33" s="172"/>
      <c r="CG33" s="172"/>
      <c r="CH33" s="226"/>
      <c r="CI33" s="226"/>
      <c r="CJ33" s="226"/>
      <c r="CK33" s="226"/>
      <c r="CL33" s="226"/>
      <c r="CM33" s="226"/>
      <c r="CN33" s="226"/>
      <c r="CO33" s="226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5" customHeight="1" thickBot="1" x14ac:dyDescent="0.3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512"/>
      <c r="W34" s="512"/>
      <c r="X34" s="512"/>
      <c r="Y34" s="512"/>
      <c r="Z34" s="512"/>
      <c r="AA34" s="512"/>
      <c r="AB34" s="512"/>
      <c r="AC34" s="512"/>
      <c r="AD34" s="512"/>
      <c r="AE34" s="512"/>
      <c r="AF34" s="512"/>
      <c r="AG34" s="512"/>
      <c r="AH34" s="512"/>
      <c r="AI34" s="512"/>
      <c r="AJ34" s="173"/>
      <c r="AK34" s="173"/>
      <c r="AL34" s="173"/>
      <c r="AM34" s="173"/>
      <c r="AN34" s="173"/>
      <c r="AO34" s="173"/>
      <c r="AP34" s="173"/>
      <c r="AQ34" s="513" t="s">
        <v>42</v>
      </c>
      <c r="AR34" s="513"/>
      <c r="AS34" s="513"/>
      <c r="AT34" s="513"/>
      <c r="AU34" s="513"/>
      <c r="AV34" s="229" t="s">
        <v>46</v>
      </c>
      <c r="AW34" s="230"/>
      <c r="AX34" s="230"/>
      <c r="AY34" s="230"/>
      <c r="AZ34" s="230"/>
      <c r="BA34" s="203"/>
      <c r="BB34" s="203"/>
      <c r="BC34" s="203"/>
      <c r="BD34" s="203"/>
      <c r="BE34" s="203"/>
      <c r="BF34" s="203"/>
      <c r="BG34" s="203"/>
      <c r="BH34" s="266"/>
      <c r="BI34" s="266"/>
      <c r="BJ34" s="266"/>
      <c r="BK34" s="266"/>
      <c r="BL34" s="266"/>
      <c r="BM34" s="266"/>
      <c r="BN34" s="266"/>
      <c r="BO34" s="266"/>
      <c r="BP34" s="496"/>
      <c r="BQ34" s="496"/>
      <c r="BR34" s="496"/>
      <c r="BS34" s="496"/>
      <c r="BT34" s="496"/>
      <c r="BU34" s="496"/>
      <c r="BV34" s="496"/>
      <c r="BW34" s="496"/>
      <c r="BX34" s="496"/>
      <c r="BY34" s="496"/>
      <c r="BZ34" s="496"/>
      <c r="CA34" s="203"/>
      <c r="CB34" s="203"/>
      <c r="CC34" s="203"/>
      <c r="CD34" s="203"/>
      <c r="CE34" s="203"/>
      <c r="CF34" s="203"/>
      <c r="CG34" s="203"/>
      <c r="CH34" s="266"/>
      <c r="CI34" s="266"/>
      <c r="CJ34" s="266"/>
      <c r="CK34" s="266"/>
      <c r="CL34" s="266"/>
      <c r="CM34" s="266"/>
      <c r="CN34" s="266"/>
      <c r="CO34" s="266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22"/>
    </row>
    <row r="37" spans="1:141" s="28" customFormat="1" ht="13.2" x14ac:dyDescent="0.25">
      <c r="A37" s="31" t="s">
        <v>49</v>
      </c>
    </row>
    <row r="38" spans="1:141" s="28" customFormat="1" ht="13.2" x14ac:dyDescent="0.25">
      <c r="A38" s="31" t="s">
        <v>92</v>
      </c>
    </row>
    <row r="39" spans="1:141" s="28" customFormat="1" ht="13.2" x14ac:dyDescent="0.25">
      <c r="A39" s="31" t="s">
        <v>91</v>
      </c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70"/>
      <c r="BF39" s="70"/>
      <c r="BG39" s="70"/>
      <c r="BH39" s="70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</row>
    <row r="40" spans="1:141" s="27" customFormat="1" ht="9.6" x14ac:dyDescent="0.2">
      <c r="W40" s="161" t="s">
        <v>50</v>
      </c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G40" s="161" t="s">
        <v>51</v>
      </c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Q40" s="161" t="s">
        <v>52</v>
      </c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</row>
    <row r="41" spans="1:141" s="27" customFormat="1" ht="3" customHeight="1" x14ac:dyDescent="0.2"/>
    <row r="42" spans="1:141" s="28" customFormat="1" ht="13.2" x14ac:dyDescent="0.25">
      <c r="A42" s="31" t="s">
        <v>53</v>
      </c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70"/>
      <c r="BF42" s="70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70"/>
      <c r="CP42" s="70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</row>
    <row r="43" spans="1:141" s="27" customFormat="1" ht="9.6" x14ac:dyDescent="0.2">
      <c r="W43" s="161" t="s">
        <v>50</v>
      </c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G43" s="161" t="s">
        <v>93</v>
      </c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Q43" s="161" t="s">
        <v>175</v>
      </c>
      <c r="CR43" s="161"/>
      <c r="CS43" s="161"/>
      <c r="CT43" s="161"/>
      <c r="CU43" s="161"/>
      <c r="CV43" s="161"/>
      <c r="CW43" s="161"/>
      <c r="CX43" s="161"/>
      <c r="CY43" s="161"/>
      <c r="CZ43" s="161"/>
      <c r="DA43" s="161"/>
      <c r="DB43" s="161"/>
      <c r="DC43" s="161"/>
      <c r="DD43" s="161"/>
      <c r="DE43" s="161"/>
      <c r="DF43" s="161"/>
      <c r="DG43" s="161"/>
      <c r="DH43" s="161"/>
      <c r="DI43" s="161"/>
      <c r="DJ43" s="161"/>
      <c r="DK43" s="161"/>
      <c r="DL43" s="161"/>
      <c r="DM43" s="161"/>
      <c r="DN43" s="161"/>
      <c r="DO43" s="161"/>
      <c r="DP43" s="161"/>
      <c r="DQ43" s="161"/>
      <c r="DR43" s="161"/>
      <c r="DS43" s="161"/>
      <c r="DT43" s="161"/>
      <c r="DU43" s="161"/>
      <c r="DV43" s="161"/>
      <c r="DW43" s="161"/>
      <c r="DX43" s="161"/>
    </row>
    <row r="44" spans="1:141" s="27" customFormat="1" ht="3" customHeight="1" x14ac:dyDescent="0.2"/>
    <row r="45" spans="1:141" s="28" customFormat="1" ht="13.2" x14ac:dyDescent="0.25">
      <c r="A45" s="26" t="s">
        <v>55</v>
      </c>
      <c r="B45" s="138"/>
      <c r="C45" s="138"/>
      <c r="D45" s="138"/>
      <c r="E45" s="31" t="s">
        <v>56</v>
      </c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60">
        <v>20</v>
      </c>
      <c r="S45" s="160"/>
      <c r="T45" s="160"/>
      <c r="U45" s="162"/>
      <c r="V45" s="162"/>
      <c r="W45" s="162"/>
      <c r="X45" s="31" t="s">
        <v>14</v>
      </c>
    </row>
    <row r="46" spans="1:141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534</v>
      </c>
    </row>
    <row r="48" spans="1:141" s="3" customFormat="1" ht="10.199999999999999" x14ac:dyDescent="0.2">
      <c r="A48" s="278" t="s">
        <v>535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  <c r="CW48" s="278"/>
      <c r="CX48" s="278"/>
      <c r="CY48" s="278"/>
      <c r="CZ48" s="278"/>
      <c r="DA48" s="278"/>
      <c r="DB48" s="278"/>
      <c r="DC48" s="278"/>
      <c r="DD48" s="278"/>
      <c r="DE48" s="278"/>
      <c r="DF48" s="278"/>
      <c r="DG48" s="278"/>
      <c r="DH48" s="278"/>
      <c r="DI48" s="278"/>
      <c r="DJ48" s="278"/>
      <c r="DK48" s="278"/>
      <c r="DL48" s="278"/>
      <c r="DM48" s="278"/>
      <c r="DN48" s="278"/>
      <c r="DO48" s="278"/>
      <c r="DP48" s="278"/>
      <c r="DQ48" s="278"/>
      <c r="DR48" s="278"/>
      <c r="DS48" s="278"/>
      <c r="DT48" s="278"/>
      <c r="DU48" s="278"/>
      <c r="DV48" s="278"/>
      <c r="DW48" s="278"/>
      <c r="DX48" s="278"/>
      <c r="DY48" s="278"/>
      <c r="DZ48" s="278"/>
      <c r="EA48" s="278"/>
      <c r="EB48" s="278"/>
      <c r="EC48" s="278"/>
      <c r="ED48" s="278"/>
      <c r="EE48" s="278"/>
      <c r="EF48" s="278"/>
      <c r="EG48" s="278"/>
      <c r="EH48" s="278"/>
      <c r="EI48" s="278"/>
      <c r="EJ48" s="278"/>
      <c r="EK48" s="278"/>
    </row>
    <row r="49" spans="1:141" s="3" customFormat="1" ht="10.199999999999999" x14ac:dyDescent="0.2">
      <c r="A49" s="278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  <c r="CW49" s="278"/>
      <c r="CX49" s="278"/>
      <c r="CY49" s="278"/>
      <c r="CZ49" s="278"/>
      <c r="DA49" s="278"/>
      <c r="DB49" s="278"/>
      <c r="DC49" s="278"/>
      <c r="DD49" s="278"/>
      <c r="DE49" s="278"/>
      <c r="DF49" s="278"/>
      <c r="DG49" s="278"/>
      <c r="DH49" s="278"/>
      <c r="DI49" s="278"/>
      <c r="DJ49" s="278"/>
      <c r="DK49" s="278"/>
      <c r="DL49" s="278"/>
      <c r="DM49" s="278"/>
      <c r="DN49" s="278"/>
      <c r="DO49" s="278"/>
      <c r="DP49" s="278"/>
      <c r="DQ49" s="278"/>
      <c r="DR49" s="278"/>
      <c r="DS49" s="278"/>
      <c r="DT49" s="278"/>
      <c r="DU49" s="278"/>
      <c r="DV49" s="278"/>
      <c r="DW49" s="278"/>
      <c r="DX49" s="278"/>
      <c r="DY49" s="278"/>
      <c r="DZ49" s="278"/>
      <c r="EA49" s="278"/>
      <c r="EB49" s="278"/>
      <c r="EC49" s="278"/>
      <c r="ED49" s="278"/>
      <c r="EE49" s="278"/>
      <c r="EF49" s="278"/>
      <c r="EG49" s="278"/>
      <c r="EH49" s="278"/>
      <c r="EI49" s="278"/>
      <c r="EJ49" s="278"/>
      <c r="EK49" s="278"/>
    </row>
  </sheetData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DF5:DM5"/>
    <mergeCell ref="DN5:EC5"/>
    <mergeCell ref="BA5:BG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1:DE22"/>
    <mergeCell ref="DF21:DM22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DV31:EC32"/>
    <mergeCell ref="BA31:BG32"/>
    <mergeCell ref="BH31:BO32"/>
    <mergeCell ref="BP31:BU32"/>
    <mergeCell ref="BV31:BZ32"/>
    <mergeCell ref="CH31:CO32"/>
    <mergeCell ref="CA31:CG32"/>
    <mergeCell ref="CX33:DE33"/>
    <mergeCell ref="DF33:DM33"/>
    <mergeCell ref="DN33:DU33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DV24:EC25"/>
    <mergeCell ref="ED24:EK25"/>
    <mergeCell ref="DV29:EC30"/>
    <mergeCell ref="CX28:DE28"/>
    <mergeCell ref="DF28:DM28"/>
    <mergeCell ref="DN28:DU28"/>
    <mergeCell ref="DV28:EC28"/>
    <mergeCell ref="CX23:DE23"/>
    <mergeCell ref="DF23:DM23"/>
    <mergeCell ref="DN23:DU23"/>
    <mergeCell ref="DV23:EC23"/>
    <mergeCell ref="DV33:EC33"/>
    <mergeCell ref="CP33:CW33"/>
    <mergeCell ref="DF31:DM32"/>
    <mergeCell ref="DN31:DU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BI39:CP39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W39:BD39"/>
    <mergeCell ref="CQ39:DX39"/>
    <mergeCell ref="W40:BD40"/>
    <mergeCell ref="BG40:CN40"/>
    <mergeCell ref="CQ40:DX40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view="pageBreakPreview" zoomScale="60" workbookViewId="0">
      <selection activeCell="BJ15" sqref="BJ15:BQ15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536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28" customFormat="1" ht="13.2" x14ac:dyDescent="0.25">
      <c r="A4" s="31"/>
      <c r="BL4" s="2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31" t="s">
        <v>14</v>
      </c>
      <c r="DU4" s="2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28" customFormat="1" ht="13.2" x14ac:dyDescent="0.25">
      <c r="A5" s="31"/>
      <c r="DU5" s="2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28" customFormat="1" ht="13.2" x14ac:dyDescent="0.25">
      <c r="A6" s="31"/>
      <c r="DU6" s="2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28" customFormat="1" ht="13.2" x14ac:dyDescent="0.25">
      <c r="A7" s="31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2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28" customFormat="1" ht="13.2" x14ac:dyDescent="0.25">
      <c r="A8" s="31" t="s">
        <v>16</v>
      </c>
      <c r="DU8" s="2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28" customFormat="1" ht="13.2" x14ac:dyDescent="0.25">
      <c r="A9" s="31" t="s">
        <v>17</v>
      </c>
      <c r="Z9" s="137" t="s">
        <v>1076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2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28" customFormat="1" ht="13.2" x14ac:dyDescent="0.25">
      <c r="A10" s="31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28" customFormat="1" ht="13.8" thickBot="1" x14ac:dyDescent="0.3">
      <c r="A11" s="31" t="s">
        <v>19</v>
      </c>
      <c r="DU11" s="2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28" customFormat="1" ht="13.2" x14ac:dyDescent="0.25">
      <c r="A13" s="236" t="s">
        <v>383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169" t="s">
        <v>382</v>
      </c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186"/>
      <c r="AP13" s="236" t="s">
        <v>385</v>
      </c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169" t="s">
        <v>22</v>
      </c>
      <c r="BF13" s="236"/>
      <c r="BG13" s="236"/>
      <c r="BH13" s="236"/>
      <c r="BI13" s="186"/>
      <c r="BJ13" s="169" t="s">
        <v>492</v>
      </c>
      <c r="BK13" s="236"/>
      <c r="BL13" s="236"/>
      <c r="BM13" s="236"/>
      <c r="BN13" s="236"/>
      <c r="BO13" s="236"/>
      <c r="BP13" s="236"/>
      <c r="BQ13" s="186"/>
      <c r="BR13" s="236" t="s">
        <v>537</v>
      </c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186"/>
      <c r="CP13" s="169" t="s">
        <v>495</v>
      </c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186"/>
      <c r="DD13" s="169" t="s">
        <v>497</v>
      </c>
      <c r="DE13" s="236"/>
      <c r="DF13" s="236"/>
      <c r="DG13" s="236"/>
      <c r="DH13" s="236"/>
      <c r="DI13" s="236"/>
      <c r="DJ13" s="236"/>
      <c r="DK13" s="236"/>
      <c r="DL13" s="186"/>
      <c r="DM13" s="236" t="s">
        <v>503</v>
      </c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186"/>
      <c r="EC13" s="236" t="s">
        <v>505</v>
      </c>
      <c r="ED13" s="236"/>
      <c r="EE13" s="236"/>
      <c r="EF13" s="236"/>
      <c r="EG13" s="236"/>
      <c r="EH13" s="236"/>
      <c r="EI13" s="236"/>
      <c r="EJ13" s="236"/>
      <c r="EK13" s="236"/>
    </row>
    <row r="14" spans="1:141" s="28" customFormat="1" ht="13.2" x14ac:dyDescent="0.25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181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185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181" t="s">
        <v>25</v>
      </c>
      <c r="BF14" s="234"/>
      <c r="BG14" s="234"/>
      <c r="BH14" s="234"/>
      <c r="BI14" s="185"/>
      <c r="BJ14" s="181" t="s">
        <v>487</v>
      </c>
      <c r="BK14" s="234"/>
      <c r="BL14" s="234"/>
      <c r="BM14" s="234"/>
      <c r="BN14" s="234"/>
      <c r="BO14" s="234"/>
      <c r="BP14" s="234"/>
      <c r="BQ14" s="185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185"/>
      <c r="CP14" s="181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185"/>
      <c r="DD14" s="181" t="s">
        <v>539</v>
      </c>
      <c r="DE14" s="234"/>
      <c r="DF14" s="234"/>
      <c r="DG14" s="234"/>
      <c r="DH14" s="234"/>
      <c r="DI14" s="234"/>
      <c r="DJ14" s="234"/>
      <c r="DK14" s="234"/>
      <c r="DL14" s="185"/>
      <c r="DM14" s="234" t="s">
        <v>529</v>
      </c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185"/>
      <c r="EC14" s="234" t="s">
        <v>506</v>
      </c>
      <c r="ED14" s="234"/>
      <c r="EE14" s="234"/>
      <c r="EF14" s="234"/>
      <c r="EG14" s="234"/>
      <c r="EH14" s="234"/>
      <c r="EI14" s="234"/>
      <c r="EJ14" s="234"/>
      <c r="EK14" s="234"/>
    </row>
    <row r="15" spans="1:141" s="28" customFormat="1" ht="13.2" x14ac:dyDescent="0.25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181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185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181"/>
      <c r="BF15" s="234"/>
      <c r="BG15" s="234"/>
      <c r="BH15" s="234"/>
      <c r="BI15" s="185"/>
      <c r="BJ15" s="181"/>
      <c r="BK15" s="234"/>
      <c r="BL15" s="234"/>
      <c r="BM15" s="234"/>
      <c r="BN15" s="234"/>
      <c r="BO15" s="234"/>
      <c r="BP15" s="234"/>
      <c r="BQ15" s="185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185"/>
      <c r="CP15" s="181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185"/>
      <c r="DD15" s="181" t="s">
        <v>540</v>
      </c>
      <c r="DE15" s="234"/>
      <c r="DF15" s="234"/>
      <c r="DG15" s="234"/>
      <c r="DH15" s="234"/>
      <c r="DI15" s="234"/>
      <c r="DJ15" s="234"/>
      <c r="DK15" s="234"/>
      <c r="DL15" s="185"/>
      <c r="DM15" s="234" t="s">
        <v>487</v>
      </c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185"/>
      <c r="EC15" s="234" t="s">
        <v>507</v>
      </c>
      <c r="ED15" s="234"/>
      <c r="EE15" s="234"/>
      <c r="EF15" s="234"/>
      <c r="EG15" s="234"/>
      <c r="EH15" s="234"/>
      <c r="EI15" s="234"/>
      <c r="EJ15" s="234"/>
      <c r="EK15" s="234"/>
    </row>
    <row r="16" spans="1:141" s="28" customFormat="1" ht="13.2" x14ac:dyDescent="0.25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181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185"/>
      <c r="AP16" s="169" t="s">
        <v>456</v>
      </c>
      <c r="AQ16" s="236"/>
      <c r="AR16" s="236"/>
      <c r="AS16" s="236"/>
      <c r="AT16" s="236"/>
      <c r="AU16" s="236"/>
      <c r="AV16" s="236"/>
      <c r="AW16" s="236"/>
      <c r="AX16" s="186"/>
      <c r="AY16" s="169" t="s">
        <v>443</v>
      </c>
      <c r="AZ16" s="236"/>
      <c r="BA16" s="236"/>
      <c r="BB16" s="236"/>
      <c r="BC16" s="236"/>
      <c r="BD16" s="186"/>
      <c r="BE16" s="181"/>
      <c r="BF16" s="234"/>
      <c r="BG16" s="234"/>
      <c r="BH16" s="234"/>
      <c r="BI16" s="185"/>
      <c r="BJ16" s="181"/>
      <c r="BK16" s="234"/>
      <c r="BL16" s="234"/>
      <c r="BM16" s="234"/>
      <c r="BN16" s="234"/>
      <c r="BO16" s="234"/>
      <c r="BP16" s="234"/>
      <c r="BQ16" s="185"/>
      <c r="BR16" s="169" t="s">
        <v>29</v>
      </c>
      <c r="BS16" s="236"/>
      <c r="BT16" s="236"/>
      <c r="BU16" s="236"/>
      <c r="BV16" s="236"/>
      <c r="BW16" s="236"/>
      <c r="BX16" s="236"/>
      <c r="BY16" s="236"/>
      <c r="BZ16" s="236"/>
      <c r="CA16" s="236"/>
      <c r="CB16" s="186"/>
      <c r="CC16" s="169" t="s">
        <v>9</v>
      </c>
      <c r="CD16" s="236"/>
      <c r="CE16" s="236"/>
      <c r="CF16" s="236"/>
      <c r="CG16" s="236"/>
      <c r="CH16" s="236"/>
      <c r="CI16" s="186"/>
      <c r="CJ16" s="169" t="s">
        <v>443</v>
      </c>
      <c r="CK16" s="236"/>
      <c r="CL16" s="236"/>
      <c r="CM16" s="236"/>
      <c r="CN16" s="236"/>
      <c r="CO16" s="186"/>
      <c r="CP16" s="169" t="s">
        <v>510</v>
      </c>
      <c r="CQ16" s="236"/>
      <c r="CR16" s="236"/>
      <c r="CS16" s="236"/>
      <c r="CT16" s="236"/>
      <c r="CU16" s="236"/>
      <c r="CV16" s="186"/>
      <c r="CW16" s="169" t="s">
        <v>511</v>
      </c>
      <c r="CX16" s="236"/>
      <c r="CY16" s="236"/>
      <c r="CZ16" s="236"/>
      <c r="DA16" s="236"/>
      <c r="DB16" s="236"/>
      <c r="DC16" s="186"/>
      <c r="DD16" s="181" t="s">
        <v>541</v>
      </c>
      <c r="DE16" s="234"/>
      <c r="DF16" s="234"/>
      <c r="DG16" s="234"/>
      <c r="DH16" s="234"/>
      <c r="DI16" s="234"/>
      <c r="DJ16" s="234"/>
      <c r="DK16" s="234"/>
      <c r="DL16" s="185"/>
      <c r="DM16" s="169" t="s">
        <v>517</v>
      </c>
      <c r="DN16" s="236"/>
      <c r="DO16" s="236"/>
      <c r="DP16" s="236"/>
      <c r="DQ16" s="236"/>
      <c r="DR16" s="236"/>
      <c r="DS16" s="236"/>
      <c r="DT16" s="186"/>
      <c r="DU16" s="169" t="s">
        <v>517</v>
      </c>
      <c r="DV16" s="236"/>
      <c r="DW16" s="236"/>
      <c r="DX16" s="236"/>
      <c r="DY16" s="236"/>
      <c r="DZ16" s="236"/>
      <c r="EA16" s="236"/>
      <c r="EB16" s="186"/>
      <c r="EC16" s="234" t="s">
        <v>538</v>
      </c>
      <c r="ED16" s="234"/>
      <c r="EE16" s="234"/>
      <c r="EF16" s="234"/>
      <c r="EG16" s="234"/>
      <c r="EH16" s="234"/>
      <c r="EI16" s="234"/>
      <c r="EJ16" s="234"/>
      <c r="EK16" s="234"/>
    </row>
    <row r="17" spans="1:141" s="28" customFormat="1" ht="13.2" x14ac:dyDescent="0.25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181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185"/>
      <c r="AP17" s="181" t="s">
        <v>457</v>
      </c>
      <c r="AQ17" s="234"/>
      <c r="AR17" s="234"/>
      <c r="AS17" s="234"/>
      <c r="AT17" s="234"/>
      <c r="AU17" s="234"/>
      <c r="AV17" s="234"/>
      <c r="AW17" s="234"/>
      <c r="AX17" s="185"/>
      <c r="AY17" s="181" t="s">
        <v>508</v>
      </c>
      <c r="AZ17" s="234"/>
      <c r="BA17" s="234"/>
      <c r="BB17" s="234"/>
      <c r="BC17" s="234"/>
      <c r="BD17" s="185"/>
      <c r="BE17" s="181"/>
      <c r="BF17" s="234"/>
      <c r="BG17" s="234"/>
      <c r="BH17" s="234"/>
      <c r="BI17" s="185"/>
      <c r="BJ17" s="181"/>
      <c r="BK17" s="234"/>
      <c r="BL17" s="234"/>
      <c r="BM17" s="234"/>
      <c r="BN17" s="234"/>
      <c r="BO17" s="234"/>
      <c r="BP17" s="234"/>
      <c r="BQ17" s="185"/>
      <c r="BR17" s="181"/>
      <c r="BS17" s="234"/>
      <c r="BT17" s="234"/>
      <c r="BU17" s="234"/>
      <c r="BV17" s="234"/>
      <c r="BW17" s="234"/>
      <c r="BX17" s="234"/>
      <c r="BY17" s="234"/>
      <c r="BZ17" s="234"/>
      <c r="CA17" s="234"/>
      <c r="CB17" s="185"/>
      <c r="CC17" s="181"/>
      <c r="CD17" s="234"/>
      <c r="CE17" s="234"/>
      <c r="CF17" s="234"/>
      <c r="CG17" s="234"/>
      <c r="CH17" s="234"/>
      <c r="CI17" s="185"/>
      <c r="CJ17" s="181" t="s">
        <v>508</v>
      </c>
      <c r="CK17" s="234"/>
      <c r="CL17" s="234"/>
      <c r="CM17" s="234"/>
      <c r="CN17" s="234"/>
      <c r="CO17" s="185"/>
      <c r="CP17" s="181"/>
      <c r="CQ17" s="234"/>
      <c r="CR17" s="234"/>
      <c r="CS17" s="234"/>
      <c r="CT17" s="234"/>
      <c r="CU17" s="234"/>
      <c r="CV17" s="185"/>
      <c r="CW17" s="181" t="s">
        <v>512</v>
      </c>
      <c r="CX17" s="234"/>
      <c r="CY17" s="234"/>
      <c r="CZ17" s="234"/>
      <c r="DA17" s="234"/>
      <c r="DB17" s="234"/>
      <c r="DC17" s="185"/>
      <c r="DD17" s="181" t="s">
        <v>543</v>
      </c>
      <c r="DE17" s="234"/>
      <c r="DF17" s="234"/>
      <c r="DG17" s="234"/>
      <c r="DH17" s="234"/>
      <c r="DI17" s="234"/>
      <c r="DJ17" s="234"/>
      <c r="DK17" s="234"/>
      <c r="DL17" s="185"/>
      <c r="DM17" s="181" t="s">
        <v>518</v>
      </c>
      <c r="DN17" s="234"/>
      <c r="DO17" s="234"/>
      <c r="DP17" s="234"/>
      <c r="DQ17" s="234"/>
      <c r="DR17" s="234"/>
      <c r="DS17" s="234"/>
      <c r="DT17" s="185"/>
      <c r="DU17" s="181" t="s">
        <v>521</v>
      </c>
      <c r="DV17" s="234"/>
      <c r="DW17" s="234"/>
      <c r="DX17" s="234"/>
      <c r="DY17" s="234"/>
      <c r="DZ17" s="234"/>
      <c r="EA17" s="234"/>
      <c r="EB17" s="185"/>
      <c r="EC17" s="234"/>
      <c r="ED17" s="234"/>
      <c r="EE17" s="234"/>
      <c r="EF17" s="234"/>
      <c r="EG17" s="234"/>
      <c r="EH17" s="234"/>
      <c r="EI17" s="234"/>
      <c r="EJ17" s="234"/>
      <c r="EK17" s="234"/>
    </row>
    <row r="18" spans="1:141" s="28" customFormat="1" ht="13.2" x14ac:dyDescent="0.25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181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185"/>
      <c r="AP18" s="181"/>
      <c r="AQ18" s="234"/>
      <c r="AR18" s="234"/>
      <c r="AS18" s="234"/>
      <c r="AT18" s="234"/>
      <c r="AU18" s="234"/>
      <c r="AV18" s="234"/>
      <c r="AW18" s="234"/>
      <c r="AX18" s="185"/>
      <c r="AY18" s="181" t="s">
        <v>31</v>
      </c>
      <c r="AZ18" s="234"/>
      <c r="BA18" s="234"/>
      <c r="BB18" s="234"/>
      <c r="BC18" s="234"/>
      <c r="BD18" s="185"/>
      <c r="BE18" s="181"/>
      <c r="BF18" s="234"/>
      <c r="BG18" s="234"/>
      <c r="BH18" s="234"/>
      <c r="BI18" s="185"/>
      <c r="BJ18" s="181"/>
      <c r="BK18" s="234"/>
      <c r="BL18" s="234"/>
      <c r="BM18" s="234"/>
      <c r="BN18" s="234"/>
      <c r="BO18" s="234"/>
      <c r="BP18" s="234"/>
      <c r="BQ18" s="185"/>
      <c r="BR18" s="181"/>
      <c r="BS18" s="234"/>
      <c r="BT18" s="234"/>
      <c r="BU18" s="234"/>
      <c r="BV18" s="234"/>
      <c r="BW18" s="234"/>
      <c r="BX18" s="234"/>
      <c r="BY18" s="234"/>
      <c r="BZ18" s="234"/>
      <c r="CA18" s="234"/>
      <c r="CB18" s="185"/>
      <c r="CC18" s="181"/>
      <c r="CD18" s="234"/>
      <c r="CE18" s="234"/>
      <c r="CF18" s="234"/>
      <c r="CG18" s="234"/>
      <c r="CH18" s="234"/>
      <c r="CI18" s="185"/>
      <c r="CJ18" s="181" t="s">
        <v>509</v>
      </c>
      <c r="CK18" s="234"/>
      <c r="CL18" s="234"/>
      <c r="CM18" s="234"/>
      <c r="CN18" s="234"/>
      <c r="CO18" s="185"/>
      <c r="CP18" s="181"/>
      <c r="CQ18" s="234"/>
      <c r="CR18" s="234"/>
      <c r="CS18" s="234"/>
      <c r="CT18" s="234"/>
      <c r="CU18" s="234"/>
      <c r="CV18" s="185"/>
      <c r="CW18" s="181"/>
      <c r="CX18" s="234"/>
      <c r="CY18" s="234"/>
      <c r="CZ18" s="234"/>
      <c r="DA18" s="234"/>
      <c r="DB18" s="234"/>
      <c r="DC18" s="185"/>
      <c r="DD18" s="181" t="s">
        <v>542</v>
      </c>
      <c r="DE18" s="234"/>
      <c r="DF18" s="234"/>
      <c r="DG18" s="234"/>
      <c r="DH18" s="234"/>
      <c r="DI18" s="234"/>
      <c r="DJ18" s="234"/>
      <c r="DK18" s="234"/>
      <c r="DL18" s="185"/>
      <c r="DM18" s="181" t="s">
        <v>519</v>
      </c>
      <c r="DN18" s="234"/>
      <c r="DO18" s="234"/>
      <c r="DP18" s="234"/>
      <c r="DQ18" s="234"/>
      <c r="DR18" s="234"/>
      <c r="DS18" s="234"/>
      <c r="DT18" s="185"/>
      <c r="DU18" s="181" t="s">
        <v>312</v>
      </c>
      <c r="DV18" s="234"/>
      <c r="DW18" s="234"/>
      <c r="DX18" s="234"/>
      <c r="DY18" s="234"/>
      <c r="DZ18" s="234"/>
      <c r="EA18" s="234"/>
      <c r="EB18" s="185"/>
      <c r="EC18" s="234"/>
      <c r="ED18" s="234"/>
      <c r="EE18" s="234"/>
      <c r="EF18" s="234"/>
      <c r="EG18" s="234"/>
      <c r="EH18" s="234"/>
      <c r="EI18" s="234"/>
      <c r="EJ18" s="234"/>
      <c r="EK18" s="234"/>
    </row>
    <row r="19" spans="1:141" s="28" customFormat="1" ht="12.75" customHeight="1" x14ac:dyDescent="0.25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184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182"/>
      <c r="AP19" s="184"/>
      <c r="AQ19" s="235"/>
      <c r="AR19" s="235"/>
      <c r="AS19" s="235"/>
      <c r="AT19" s="235"/>
      <c r="AU19" s="235"/>
      <c r="AV19" s="235"/>
      <c r="AW19" s="235"/>
      <c r="AX19" s="182"/>
      <c r="AY19" s="184"/>
      <c r="AZ19" s="235"/>
      <c r="BA19" s="235"/>
      <c r="BB19" s="235"/>
      <c r="BC19" s="235"/>
      <c r="BD19" s="182"/>
      <c r="BE19" s="184"/>
      <c r="BF19" s="235"/>
      <c r="BG19" s="235"/>
      <c r="BH19" s="235"/>
      <c r="BI19" s="182"/>
      <c r="BJ19" s="184"/>
      <c r="BK19" s="235"/>
      <c r="BL19" s="235"/>
      <c r="BM19" s="235"/>
      <c r="BN19" s="235"/>
      <c r="BO19" s="235"/>
      <c r="BP19" s="235"/>
      <c r="BQ19" s="182"/>
      <c r="BR19" s="184"/>
      <c r="BS19" s="235"/>
      <c r="BT19" s="235"/>
      <c r="BU19" s="235"/>
      <c r="BV19" s="235"/>
      <c r="BW19" s="235"/>
      <c r="BX19" s="235"/>
      <c r="BY19" s="235"/>
      <c r="BZ19" s="235"/>
      <c r="CA19" s="235"/>
      <c r="CB19" s="182"/>
      <c r="CC19" s="184"/>
      <c r="CD19" s="235"/>
      <c r="CE19" s="235"/>
      <c r="CF19" s="235"/>
      <c r="CG19" s="235"/>
      <c r="CH19" s="235"/>
      <c r="CI19" s="182"/>
      <c r="CJ19" s="184"/>
      <c r="CK19" s="235"/>
      <c r="CL19" s="235"/>
      <c r="CM19" s="235"/>
      <c r="CN19" s="235"/>
      <c r="CO19" s="182"/>
      <c r="CP19" s="184"/>
      <c r="CQ19" s="235"/>
      <c r="CR19" s="235"/>
      <c r="CS19" s="235"/>
      <c r="CT19" s="235"/>
      <c r="CU19" s="235"/>
      <c r="CV19" s="182"/>
      <c r="CW19" s="184"/>
      <c r="CX19" s="235"/>
      <c r="CY19" s="235"/>
      <c r="CZ19" s="235"/>
      <c r="DA19" s="235"/>
      <c r="DB19" s="235"/>
      <c r="DC19" s="182"/>
      <c r="DD19" s="184"/>
      <c r="DE19" s="235"/>
      <c r="DF19" s="235"/>
      <c r="DG19" s="235"/>
      <c r="DH19" s="235"/>
      <c r="DI19" s="235"/>
      <c r="DJ19" s="235"/>
      <c r="DK19" s="235"/>
      <c r="DL19" s="182"/>
      <c r="DM19" s="271" t="s">
        <v>520</v>
      </c>
      <c r="DN19" s="137"/>
      <c r="DO19" s="137"/>
      <c r="DP19" s="137"/>
      <c r="DQ19" s="137"/>
      <c r="DR19" s="137"/>
      <c r="DS19" s="137"/>
      <c r="DT19" s="272"/>
      <c r="DU19" s="271" t="s">
        <v>522</v>
      </c>
      <c r="DV19" s="137"/>
      <c r="DW19" s="137"/>
      <c r="DX19" s="137"/>
      <c r="DY19" s="137"/>
      <c r="DZ19" s="137"/>
      <c r="EA19" s="137"/>
      <c r="EB19" s="272"/>
      <c r="EC19" s="235"/>
      <c r="ED19" s="235"/>
      <c r="EE19" s="235"/>
      <c r="EF19" s="235"/>
      <c r="EG19" s="235"/>
      <c r="EH19" s="235"/>
      <c r="EI19" s="235"/>
      <c r="EJ19" s="235"/>
      <c r="EK19" s="235"/>
    </row>
    <row r="20" spans="1:141" s="28" customFormat="1" ht="13.8" thickBot="1" x14ac:dyDescent="0.3">
      <c r="A20" s="179">
        <v>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68">
        <v>2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>
        <v>3</v>
      </c>
      <c r="AQ20" s="168"/>
      <c r="AR20" s="168"/>
      <c r="AS20" s="168"/>
      <c r="AT20" s="168"/>
      <c r="AU20" s="168"/>
      <c r="AV20" s="168"/>
      <c r="AW20" s="168"/>
      <c r="AX20" s="168"/>
      <c r="AY20" s="168">
        <v>4</v>
      </c>
      <c r="AZ20" s="168"/>
      <c r="BA20" s="168"/>
      <c r="BB20" s="168"/>
      <c r="BC20" s="168"/>
      <c r="BD20" s="168"/>
      <c r="BE20" s="168">
        <v>5</v>
      </c>
      <c r="BF20" s="168"/>
      <c r="BG20" s="168"/>
      <c r="BH20" s="168"/>
      <c r="BI20" s="168"/>
      <c r="BJ20" s="168">
        <v>6</v>
      </c>
      <c r="BK20" s="168"/>
      <c r="BL20" s="168"/>
      <c r="BM20" s="168"/>
      <c r="BN20" s="168"/>
      <c r="BO20" s="168"/>
      <c r="BP20" s="168"/>
      <c r="BQ20" s="168"/>
      <c r="BR20" s="168">
        <v>7</v>
      </c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>
        <v>8</v>
      </c>
      <c r="CD20" s="168"/>
      <c r="CE20" s="168"/>
      <c r="CF20" s="168"/>
      <c r="CG20" s="168"/>
      <c r="CH20" s="168"/>
      <c r="CI20" s="168"/>
      <c r="CJ20" s="168">
        <v>9</v>
      </c>
      <c r="CK20" s="168"/>
      <c r="CL20" s="168"/>
      <c r="CM20" s="168"/>
      <c r="CN20" s="168"/>
      <c r="CO20" s="168"/>
      <c r="CP20" s="168">
        <v>10</v>
      </c>
      <c r="CQ20" s="168"/>
      <c r="CR20" s="168"/>
      <c r="CS20" s="168"/>
      <c r="CT20" s="168"/>
      <c r="CU20" s="168"/>
      <c r="CV20" s="168"/>
      <c r="CW20" s="168">
        <v>11</v>
      </c>
      <c r="CX20" s="168"/>
      <c r="CY20" s="168"/>
      <c r="CZ20" s="168"/>
      <c r="DA20" s="168"/>
      <c r="DB20" s="168"/>
      <c r="DC20" s="168"/>
      <c r="DD20" s="168">
        <v>12</v>
      </c>
      <c r="DE20" s="168"/>
      <c r="DF20" s="168"/>
      <c r="DG20" s="168"/>
      <c r="DH20" s="168"/>
      <c r="DI20" s="168"/>
      <c r="DJ20" s="168"/>
      <c r="DK20" s="168"/>
      <c r="DL20" s="168"/>
      <c r="DM20" s="168">
        <v>13</v>
      </c>
      <c r="DN20" s="168"/>
      <c r="DO20" s="168"/>
      <c r="DP20" s="168"/>
      <c r="DQ20" s="168"/>
      <c r="DR20" s="168"/>
      <c r="DS20" s="168"/>
      <c r="DT20" s="168"/>
      <c r="DU20" s="168">
        <v>14</v>
      </c>
      <c r="DV20" s="168"/>
      <c r="DW20" s="168"/>
      <c r="DX20" s="168"/>
      <c r="DY20" s="168"/>
      <c r="DZ20" s="168"/>
      <c r="EA20" s="168"/>
      <c r="EB20" s="168"/>
      <c r="EC20" s="168">
        <v>15</v>
      </c>
      <c r="ED20" s="168"/>
      <c r="EE20" s="168"/>
      <c r="EF20" s="168"/>
      <c r="EG20" s="168"/>
      <c r="EH20" s="168"/>
      <c r="EI20" s="168"/>
      <c r="EJ20" s="168"/>
      <c r="EK20" s="169"/>
    </row>
    <row r="21" spans="1:141" s="28" customFormat="1" ht="15" customHeight="1" x14ac:dyDescent="0.25">
      <c r="A21" s="136" t="s">
        <v>400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6"/>
      <c r="AQ21" s="226"/>
      <c r="AR21" s="226"/>
      <c r="AS21" s="226"/>
      <c r="AT21" s="226"/>
      <c r="AU21" s="226"/>
      <c r="AV21" s="226"/>
      <c r="AW21" s="226"/>
      <c r="AX21" s="226"/>
      <c r="AY21" s="227"/>
      <c r="AZ21" s="227"/>
      <c r="BA21" s="227"/>
      <c r="BB21" s="227"/>
      <c r="BC21" s="227"/>
      <c r="BD21" s="231"/>
      <c r="BE21" s="165" t="s">
        <v>44</v>
      </c>
      <c r="BF21" s="166"/>
      <c r="BG21" s="166"/>
      <c r="BH21" s="166"/>
      <c r="BI21" s="166"/>
      <c r="BJ21" s="175"/>
      <c r="BK21" s="175"/>
      <c r="BL21" s="175"/>
      <c r="BM21" s="175"/>
      <c r="BN21" s="175"/>
      <c r="BO21" s="175"/>
      <c r="BP21" s="175"/>
      <c r="BQ21" s="175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2"/>
      <c r="CQ21" s="232"/>
      <c r="CR21" s="232"/>
      <c r="CS21" s="232"/>
      <c r="CT21" s="232"/>
      <c r="CU21" s="232"/>
      <c r="CV21" s="232"/>
      <c r="CW21" s="232"/>
      <c r="CX21" s="232"/>
      <c r="CY21" s="232"/>
      <c r="CZ21" s="232"/>
      <c r="DA21" s="232"/>
      <c r="DB21" s="232"/>
      <c r="DC21" s="232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215"/>
    </row>
    <row r="22" spans="1:141" s="28" customFormat="1" ht="13.2" x14ac:dyDescent="0.25">
      <c r="A22" s="191" t="s">
        <v>139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6"/>
      <c r="AQ22" s="226"/>
      <c r="AR22" s="226"/>
      <c r="AS22" s="226"/>
      <c r="AT22" s="226"/>
      <c r="AU22" s="226"/>
      <c r="AV22" s="226"/>
      <c r="AW22" s="226"/>
      <c r="AX22" s="226"/>
      <c r="AY22" s="227"/>
      <c r="AZ22" s="227"/>
      <c r="BA22" s="227"/>
      <c r="BB22" s="227"/>
      <c r="BC22" s="227"/>
      <c r="BD22" s="231"/>
      <c r="BE22" s="139" t="s">
        <v>408</v>
      </c>
      <c r="BF22" s="140"/>
      <c r="BG22" s="140"/>
      <c r="BH22" s="140"/>
      <c r="BI22" s="140"/>
      <c r="BJ22" s="172"/>
      <c r="BK22" s="172"/>
      <c r="BL22" s="172"/>
      <c r="BM22" s="172"/>
      <c r="BN22" s="172"/>
      <c r="BO22" s="172"/>
      <c r="BP22" s="172"/>
      <c r="BQ22" s="172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227"/>
      <c r="CO22" s="227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3.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6"/>
      <c r="AQ23" s="226"/>
      <c r="AR23" s="226"/>
      <c r="AS23" s="226"/>
      <c r="AT23" s="226"/>
      <c r="AU23" s="226"/>
      <c r="AV23" s="226"/>
      <c r="AW23" s="226"/>
      <c r="AX23" s="226"/>
      <c r="AY23" s="227"/>
      <c r="AZ23" s="227"/>
      <c r="BA23" s="227"/>
      <c r="BB23" s="227"/>
      <c r="BC23" s="227"/>
      <c r="BD23" s="231"/>
      <c r="BE23" s="139"/>
      <c r="BF23" s="140"/>
      <c r="BG23" s="140"/>
      <c r="BH23" s="140"/>
      <c r="BI23" s="140"/>
      <c r="BJ23" s="172"/>
      <c r="BK23" s="172"/>
      <c r="BL23" s="172"/>
      <c r="BM23" s="172"/>
      <c r="BN23" s="172"/>
      <c r="BO23" s="172"/>
      <c r="BP23" s="172"/>
      <c r="BQ23" s="172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7"/>
      <c r="CD23" s="227"/>
      <c r="CE23" s="227"/>
      <c r="CF23" s="227"/>
      <c r="CG23" s="227"/>
      <c r="CH23" s="227"/>
      <c r="CI23" s="227"/>
      <c r="CJ23" s="227"/>
      <c r="CK23" s="227"/>
      <c r="CL23" s="227"/>
      <c r="CM23" s="227"/>
      <c r="CN23" s="227"/>
      <c r="CO23" s="227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6"/>
      <c r="DA23" s="226"/>
      <c r="DB23" s="226"/>
      <c r="DC23" s="226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5" customHeight="1" x14ac:dyDescent="0.2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6"/>
      <c r="AQ24" s="226"/>
      <c r="AR24" s="226"/>
      <c r="AS24" s="226"/>
      <c r="AT24" s="226"/>
      <c r="AU24" s="226"/>
      <c r="AV24" s="226"/>
      <c r="AW24" s="226"/>
      <c r="AX24" s="226"/>
      <c r="AY24" s="227"/>
      <c r="AZ24" s="227"/>
      <c r="BA24" s="227"/>
      <c r="BB24" s="227"/>
      <c r="BC24" s="227"/>
      <c r="BD24" s="231"/>
      <c r="BE24" s="139"/>
      <c r="BF24" s="140"/>
      <c r="BG24" s="140"/>
      <c r="BH24" s="140"/>
      <c r="BI24" s="140"/>
      <c r="BJ24" s="172"/>
      <c r="BK24" s="172"/>
      <c r="BL24" s="172"/>
      <c r="BM24" s="172"/>
      <c r="BN24" s="172"/>
      <c r="BO24" s="172"/>
      <c r="BP24" s="172"/>
      <c r="BQ24" s="172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7"/>
      <c r="CD24" s="227"/>
      <c r="CE24" s="227"/>
      <c r="CF24" s="227"/>
      <c r="CG24" s="227"/>
      <c r="CH24" s="227"/>
      <c r="CI24" s="227"/>
      <c r="CJ24" s="227"/>
      <c r="CK24" s="227"/>
      <c r="CL24" s="227"/>
      <c r="CM24" s="227"/>
      <c r="CN24" s="227"/>
      <c r="CO24" s="227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5" customHeight="1" x14ac:dyDescent="0.25">
      <c r="A25" s="136" t="s">
        <v>401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6"/>
      <c r="AQ25" s="226"/>
      <c r="AR25" s="226"/>
      <c r="AS25" s="226"/>
      <c r="AT25" s="226"/>
      <c r="AU25" s="226"/>
      <c r="AV25" s="226"/>
      <c r="AW25" s="226"/>
      <c r="AX25" s="226"/>
      <c r="AY25" s="227"/>
      <c r="AZ25" s="227"/>
      <c r="BA25" s="227"/>
      <c r="BB25" s="227"/>
      <c r="BC25" s="227"/>
      <c r="BD25" s="231"/>
      <c r="BE25" s="139" t="s">
        <v>45</v>
      </c>
      <c r="BF25" s="140"/>
      <c r="BG25" s="140"/>
      <c r="BH25" s="140"/>
      <c r="BI25" s="140"/>
      <c r="BJ25" s="172"/>
      <c r="BK25" s="172"/>
      <c r="BL25" s="172"/>
      <c r="BM25" s="172"/>
      <c r="BN25" s="172"/>
      <c r="BO25" s="172"/>
      <c r="BP25" s="172"/>
      <c r="BQ25" s="172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7"/>
      <c r="CD25" s="227"/>
      <c r="CE25" s="227"/>
      <c r="CF25" s="227"/>
      <c r="CG25" s="227"/>
      <c r="CH25" s="227"/>
      <c r="CI25" s="227"/>
      <c r="CJ25" s="227"/>
      <c r="CK25" s="227"/>
      <c r="CL25" s="227"/>
      <c r="CM25" s="227"/>
      <c r="CN25" s="227"/>
      <c r="CO25" s="227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1" t="s">
        <v>139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6"/>
      <c r="AQ26" s="226"/>
      <c r="AR26" s="226"/>
      <c r="AS26" s="226"/>
      <c r="AT26" s="226"/>
      <c r="AU26" s="226"/>
      <c r="AV26" s="226"/>
      <c r="AW26" s="226"/>
      <c r="AX26" s="226"/>
      <c r="AY26" s="227"/>
      <c r="AZ26" s="227"/>
      <c r="BA26" s="227"/>
      <c r="BB26" s="227"/>
      <c r="BC26" s="227"/>
      <c r="BD26" s="231"/>
      <c r="BE26" s="139" t="s">
        <v>409</v>
      </c>
      <c r="BF26" s="140"/>
      <c r="BG26" s="140"/>
      <c r="BH26" s="140"/>
      <c r="BI26" s="140"/>
      <c r="BJ26" s="172"/>
      <c r="BK26" s="172"/>
      <c r="BL26" s="172"/>
      <c r="BM26" s="172"/>
      <c r="BN26" s="172"/>
      <c r="BO26" s="172"/>
      <c r="BP26" s="172"/>
      <c r="BQ26" s="172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7"/>
      <c r="CD26" s="227"/>
      <c r="CE26" s="227"/>
      <c r="CF26" s="227"/>
      <c r="CG26" s="227"/>
      <c r="CH26" s="227"/>
      <c r="CI26" s="227"/>
      <c r="CJ26" s="227"/>
      <c r="CK26" s="227"/>
      <c r="CL26" s="227"/>
      <c r="CM26" s="227"/>
      <c r="CN26" s="227"/>
      <c r="CO26" s="227"/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6"/>
      <c r="AQ27" s="226"/>
      <c r="AR27" s="226"/>
      <c r="AS27" s="226"/>
      <c r="AT27" s="226"/>
      <c r="AU27" s="226"/>
      <c r="AV27" s="226"/>
      <c r="AW27" s="226"/>
      <c r="AX27" s="226"/>
      <c r="AY27" s="227"/>
      <c r="AZ27" s="227"/>
      <c r="BA27" s="227"/>
      <c r="BB27" s="227"/>
      <c r="BC27" s="227"/>
      <c r="BD27" s="231"/>
      <c r="BE27" s="139"/>
      <c r="BF27" s="140"/>
      <c r="BG27" s="140"/>
      <c r="BH27" s="140"/>
      <c r="BI27" s="140"/>
      <c r="BJ27" s="172"/>
      <c r="BK27" s="172"/>
      <c r="BL27" s="172"/>
      <c r="BM27" s="172"/>
      <c r="BN27" s="172"/>
      <c r="BO27" s="172"/>
      <c r="BP27" s="172"/>
      <c r="BQ27" s="172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7"/>
      <c r="CD27" s="227"/>
      <c r="CE27" s="227"/>
      <c r="CF27" s="227"/>
      <c r="CG27" s="227"/>
      <c r="CH27" s="227"/>
      <c r="CI27" s="227"/>
      <c r="CJ27" s="227"/>
      <c r="CK27" s="227"/>
      <c r="CL27" s="227"/>
      <c r="CM27" s="227"/>
      <c r="CN27" s="227"/>
      <c r="CO27" s="227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5" customHeight="1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6"/>
      <c r="AQ28" s="226"/>
      <c r="AR28" s="226"/>
      <c r="AS28" s="226"/>
      <c r="AT28" s="226"/>
      <c r="AU28" s="226"/>
      <c r="AV28" s="226"/>
      <c r="AW28" s="226"/>
      <c r="AX28" s="226"/>
      <c r="AY28" s="227"/>
      <c r="AZ28" s="227"/>
      <c r="BA28" s="227"/>
      <c r="BB28" s="227"/>
      <c r="BC28" s="227"/>
      <c r="BD28" s="231"/>
      <c r="BE28" s="139"/>
      <c r="BF28" s="140"/>
      <c r="BG28" s="140"/>
      <c r="BH28" s="140"/>
      <c r="BI28" s="140"/>
      <c r="BJ28" s="172"/>
      <c r="BK28" s="172"/>
      <c r="BL28" s="172"/>
      <c r="BM28" s="172"/>
      <c r="BN28" s="172"/>
      <c r="BO28" s="172"/>
      <c r="BP28" s="172"/>
      <c r="BQ28" s="172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7"/>
      <c r="CD28" s="227"/>
      <c r="CE28" s="227"/>
      <c r="CF28" s="227"/>
      <c r="CG28" s="227"/>
      <c r="CH28" s="227"/>
      <c r="CI28" s="227"/>
      <c r="CJ28" s="227"/>
      <c r="CK28" s="227"/>
      <c r="CL28" s="227"/>
      <c r="CM28" s="227"/>
      <c r="CN28" s="227"/>
      <c r="CO28" s="227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205" t="s">
        <v>402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6"/>
      <c r="AQ29" s="226"/>
      <c r="AR29" s="226"/>
      <c r="AS29" s="226"/>
      <c r="AT29" s="226"/>
      <c r="AU29" s="226"/>
      <c r="AV29" s="226"/>
      <c r="AW29" s="226"/>
      <c r="AX29" s="226"/>
      <c r="AY29" s="227"/>
      <c r="AZ29" s="227"/>
      <c r="BA29" s="227"/>
      <c r="BB29" s="227"/>
      <c r="BC29" s="227"/>
      <c r="BD29" s="231"/>
      <c r="BE29" s="139" t="s">
        <v>174</v>
      </c>
      <c r="BF29" s="140"/>
      <c r="BG29" s="140"/>
      <c r="BH29" s="140"/>
      <c r="BI29" s="140"/>
      <c r="BJ29" s="172"/>
      <c r="BK29" s="172"/>
      <c r="BL29" s="172"/>
      <c r="BM29" s="172"/>
      <c r="BN29" s="172"/>
      <c r="BO29" s="172"/>
      <c r="BP29" s="172"/>
      <c r="BQ29" s="172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7"/>
      <c r="CD29" s="227"/>
      <c r="CE29" s="227"/>
      <c r="CF29" s="227"/>
      <c r="CG29" s="227"/>
      <c r="CH29" s="227"/>
      <c r="CI29" s="227"/>
      <c r="CJ29" s="227"/>
      <c r="CK29" s="227"/>
      <c r="CL29" s="227"/>
      <c r="CM29" s="227"/>
      <c r="CN29" s="227"/>
      <c r="CO29" s="227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35" t="s">
        <v>403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6"/>
      <c r="AQ30" s="226"/>
      <c r="AR30" s="226"/>
      <c r="AS30" s="226"/>
      <c r="AT30" s="226"/>
      <c r="AU30" s="226"/>
      <c r="AV30" s="226"/>
      <c r="AW30" s="226"/>
      <c r="AX30" s="226"/>
      <c r="AY30" s="227"/>
      <c r="AZ30" s="227"/>
      <c r="BA30" s="227"/>
      <c r="BB30" s="227"/>
      <c r="BC30" s="227"/>
      <c r="BD30" s="231"/>
      <c r="BE30" s="139"/>
      <c r="BF30" s="140"/>
      <c r="BG30" s="140"/>
      <c r="BH30" s="140"/>
      <c r="BI30" s="140"/>
      <c r="BJ30" s="172"/>
      <c r="BK30" s="172"/>
      <c r="BL30" s="172"/>
      <c r="BM30" s="172"/>
      <c r="BN30" s="172"/>
      <c r="BO30" s="172"/>
      <c r="BP30" s="172"/>
      <c r="BQ30" s="172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7"/>
      <c r="CD30" s="227"/>
      <c r="CE30" s="227"/>
      <c r="CF30" s="227"/>
      <c r="CG30" s="227"/>
      <c r="CH30" s="227"/>
      <c r="CI30" s="227"/>
      <c r="CJ30" s="227"/>
      <c r="CK30" s="227"/>
      <c r="CL30" s="227"/>
      <c r="CM30" s="227"/>
      <c r="CN30" s="227"/>
      <c r="CO30" s="227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1" t="s">
        <v>139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6"/>
      <c r="AQ31" s="226"/>
      <c r="AR31" s="226"/>
      <c r="AS31" s="226"/>
      <c r="AT31" s="226"/>
      <c r="AU31" s="226"/>
      <c r="AV31" s="226"/>
      <c r="AW31" s="226"/>
      <c r="AX31" s="226"/>
      <c r="AY31" s="227"/>
      <c r="AZ31" s="227"/>
      <c r="BA31" s="227"/>
      <c r="BB31" s="227"/>
      <c r="BC31" s="227"/>
      <c r="BD31" s="231"/>
      <c r="BE31" s="139" t="s">
        <v>410</v>
      </c>
      <c r="BF31" s="140"/>
      <c r="BG31" s="140"/>
      <c r="BH31" s="140"/>
      <c r="BI31" s="140"/>
      <c r="BJ31" s="172"/>
      <c r="BK31" s="172"/>
      <c r="BL31" s="172"/>
      <c r="BM31" s="172"/>
      <c r="BN31" s="172"/>
      <c r="BO31" s="172"/>
      <c r="BP31" s="172"/>
      <c r="BQ31" s="172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7"/>
      <c r="CD31" s="227"/>
      <c r="CE31" s="227"/>
      <c r="CF31" s="227"/>
      <c r="CG31" s="227"/>
      <c r="CH31" s="227"/>
      <c r="CI31" s="227"/>
      <c r="CJ31" s="227"/>
      <c r="CK31" s="227"/>
      <c r="CL31" s="227"/>
      <c r="CM31" s="227"/>
      <c r="CN31" s="227"/>
      <c r="CO31" s="227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6"/>
      <c r="AQ32" s="226"/>
      <c r="AR32" s="226"/>
      <c r="AS32" s="226"/>
      <c r="AT32" s="226"/>
      <c r="AU32" s="226"/>
      <c r="AV32" s="226"/>
      <c r="AW32" s="226"/>
      <c r="AX32" s="226"/>
      <c r="AY32" s="227"/>
      <c r="AZ32" s="227"/>
      <c r="BA32" s="227"/>
      <c r="BB32" s="227"/>
      <c r="BC32" s="227"/>
      <c r="BD32" s="231"/>
      <c r="BE32" s="139"/>
      <c r="BF32" s="140"/>
      <c r="BG32" s="140"/>
      <c r="BH32" s="140"/>
      <c r="BI32" s="140"/>
      <c r="BJ32" s="172"/>
      <c r="BK32" s="172"/>
      <c r="BL32" s="172"/>
      <c r="BM32" s="172"/>
      <c r="BN32" s="172"/>
      <c r="BO32" s="172"/>
      <c r="BP32" s="172"/>
      <c r="BQ32" s="172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7"/>
      <c r="CD32" s="227"/>
      <c r="CE32" s="227"/>
      <c r="CF32" s="227"/>
      <c r="CG32" s="227"/>
      <c r="CH32" s="227"/>
      <c r="CI32" s="227"/>
      <c r="CJ32" s="227"/>
      <c r="CK32" s="227"/>
      <c r="CL32" s="227"/>
      <c r="CM32" s="227"/>
      <c r="CN32" s="227"/>
      <c r="CO32" s="227"/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26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5" customHeight="1" x14ac:dyDescent="0.2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6"/>
      <c r="AQ33" s="226"/>
      <c r="AR33" s="226"/>
      <c r="AS33" s="226"/>
      <c r="AT33" s="226"/>
      <c r="AU33" s="226"/>
      <c r="AV33" s="226"/>
      <c r="AW33" s="226"/>
      <c r="AX33" s="226"/>
      <c r="AY33" s="227"/>
      <c r="AZ33" s="227"/>
      <c r="BA33" s="227"/>
      <c r="BB33" s="227"/>
      <c r="BC33" s="227"/>
      <c r="BD33" s="231"/>
      <c r="BE33" s="139"/>
      <c r="BF33" s="140"/>
      <c r="BG33" s="140"/>
      <c r="BH33" s="140"/>
      <c r="BI33" s="140"/>
      <c r="BJ33" s="172"/>
      <c r="BK33" s="172"/>
      <c r="BL33" s="172"/>
      <c r="BM33" s="172"/>
      <c r="BN33" s="172"/>
      <c r="BO33" s="172"/>
      <c r="BP33" s="172"/>
      <c r="BQ33" s="172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7"/>
      <c r="CD33" s="227"/>
      <c r="CE33" s="227"/>
      <c r="CF33" s="227"/>
      <c r="CG33" s="227"/>
      <c r="CH33" s="227"/>
      <c r="CI33" s="227"/>
      <c r="CJ33" s="227"/>
      <c r="CK33" s="227"/>
      <c r="CL33" s="227"/>
      <c r="CM33" s="227"/>
      <c r="CN33" s="227"/>
      <c r="CO33" s="227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205" t="s">
        <v>523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6"/>
      <c r="AQ34" s="226"/>
      <c r="AR34" s="226"/>
      <c r="AS34" s="226"/>
      <c r="AT34" s="226"/>
      <c r="AU34" s="226"/>
      <c r="AV34" s="226"/>
      <c r="AW34" s="226"/>
      <c r="AX34" s="226"/>
      <c r="AY34" s="227"/>
      <c r="AZ34" s="227"/>
      <c r="BA34" s="227"/>
      <c r="BB34" s="227"/>
      <c r="BC34" s="227"/>
      <c r="BD34" s="231"/>
      <c r="BE34" s="139" t="s">
        <v>166</v>
      </c>
      <c r="BF34" s="140"/>
      <c r="BG34" s="140"/>
      <c r="BH34" s="140"/>
      <c r="BI34" s="140"/>
      <c r="BJ34" s="172"/>
      <c r="BK34" s="172"/>
      <c r="BL34" s="172"/>
      <c r="BM34" s="172"/>
      <c r="BN34" s="172"/>
      <c r="BO34" s="172"/>
      <c r="BP34" s="172"/>
      <c r="BQ34" s="172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7"/>
      <c r="CD34" s="227"/>
      <c r="CE34" s="227"/>
      <c r="CF34" s="227"/>
      <c r="CG34" s="227"/>
      <c r="CH34" s="227"/>
      <c r="CI34" s="227"/>
      <c r="CJ34" s="227"/>
      <c r="CK34" s="227"/>
      <c r="CL34" s="227"/>
      <c r="CM34" s="227"/>
      <c r="CN34" s="227"/>
      <c r="CO34" s="227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135" t="s">
        <v>32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6"/>
      <c r="AQ35" s="226"/>
      <c r="AR35" s="226"/>
      <c r="AS35" s="226"/>
      <c r="AT35" s="226"/>
      <c r="AU35" s="226"/>
      <c r="AV35" s="226"/>
      <c r="AW35" s="226"/>
      <c r="AX35" s="226"/>
      <c r="AY35" s="227"/>
      <c r="AZ35" s="227"/>
      <c r="BA35" s="227"/>
      <c r="BB35" s="227"/>
      <c r="BC35" s="227"/>
      <c r="BD35" s="231"/>
      <c r="BE35" s="139"/>
      <c r="BF35" s="140"/>
      <c r="BG35" s="140"/>
      <c r="BH35" s="140"/>
      <c r="BI35" s="140"/>
      <c r="BJ35" s="172"/>
      <c r="BK35" s="172"/>
      <c r="BL35" s="172"/>
      <c r="BM35" s="172"/>
      <c r="BN35" s="172"/>
      <c r="BO35" s="172"/>
      <c r="BP35" s="172"/>
      <c r="BQ35" s="172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7"/>
      <c r="CD35" s="227"/>
      <c r="CE35" s="227"/>
      <c r="CF35" s="227"/>
      <c r="CG35" s="227"/>
      <c r="CH35" s="227"/>
      <c r="CI35" s="227"/>
      <c r="CJ35" s="227"/>
      <c r="CK35" s="227"/>
      <c r="CL35" s="227"/>
      <c r="CM35" s="227"/>
      <c r="CN35" s="227"/>
      <c r="CO35" s="227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  <c r="DB35" s="226"/>
      <c r="DC35" s="226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191" t="s">
        <v>139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6"/>
      <c r="AQ36" s="226"/>
      <c r="AR36" s="226"/>
      <c r="AS36" s="226"/>
      <c r="AT36" s="226"/>
      <c r="AU36" s="226"/>
      <c r="AV36" s="226"/>
      <c r="AW36" s="226"/>
      <c r="AX36" s="226"/>
      <c r="AY36" s="227"/>
      <c r="AZ36" s="227"/>
      <c r="BA36" s="227"/>
      <c r="BB36" s="227"/>
      <c r="BC36" s="227"/>
      <c r="BD36" s="231"/>
      <c r="BE36" s="139" t="s">
        <v>411</v>
      </c>
      <c r="BF36" s="140"/>
      <c r="BG36" s="140"/>
      <c r="BH36" s="140"/>
      <c r="BI36" s="140"/>
      <c r="BJ36" s="172"/>
      <c r="BK36" s="172"/>
      <c r="BL36" s="172"/>
      <c r="BM36" s="172"/>
      <c r="BN36" s="172"/>
      <c r="BO36" s="172"/>
      <c r="BP36" s="172"/>
      <c r="BQ36" s="172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7"/>
      <c r="CD36" s="227"/>
      <c r="CE36" s="227"/>
      <c r="CF36" s="227"/>
      <c r="CG36" s="227"/>
      <c r="CH36" s="227"/>
      <c r="CI36" s="227"/>
      <c r="CJ36" s="227"/>
      <c r="CK36" s="227"/>
      <c r="CL36" s="227"/>
      <c r="CM36" s="227"/>
      <c r="CN36" s="227"/>
      <c r="CO36" s="227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6"/>
      <c r="DB36" s="226"/>
      <c r="DC36" s="226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6"/>
      <c r="AQ37" s="226"/>
      <c r="AR37" s="226"/>
      <c r="AS37" s="226"/>
      <c r="AT37" s="226"/>
      <c r="AU37" s="226"/>
      <c r="AV37" s="226"/>
      <c r="AW37" s="226"/>
      <c r="AX37" s="226"/>
      <c r="AY37" s="227"/>
      <c r="AZ37" s="227"/>
      <c r="BA37" s="227"/>
      <c r="BB37" s="227"/>
      <c r="BC37" s="227"/>
      <c r="BD37" s="231"/>
      <c r="BE37" s="139"/>
      <c r="BF37" s="140"/>
      <c r="BG37" s="140"/>
      <c r="BH37" s="140"/>
      <c r="BI37" s="140"/>
      <c r="BJ37" s="172"/>
      <c r="BK37" s="172"/>
      <c r="BL37" s="172"/>
      <c r="BM37" s="172"/>
      <c r="BN37" s="172"/>
      <c r="BO37" s="172"/>
      <c r="BP37" s="172"/>
      <c r="BQ37" s="172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  <c r="CC37" s="227"/>
      <c r="CD37" s="227"/>
      <c r="CE37" s="227"/>
      <c r="CF37" s="227"/>
      <c r="CG37" s="227"/>
      <c r="CH37" s="227"/>
      <c r="CI37" s="227"/>
      <c r="CJ37" s="227"/>
      <c r="CK37" s="227"/>
      <c r="CL37" s="227"/>
      <c r="CM37" s="227"/>
      <c r="CN37" s="227"/>
      <c r="CO37" s="227"/>
      <c r="CP37" s="226"/>
      <c r="CQ37" s="226"/>
      <c r="CR37" s="226"/>
      <c r="CS37" s="226"/>
      <c r="CT37" s="226"/>
      <c r="CU37" s="226"/>
      <c r="CV37" s="226"/>
      <c r="CW37" s="226"/>
      <c r="CX37" s="226"/>
      <c r="CY37" s="226"/>
      <c r="CZ37" s="226"/>
      <c r="DA37" s="226"/>
      <c r="DB37" s="226"/>
      <c r="DC37" s="226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5" customHeight="1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6"/>
      <c r="AQ38" s="226"/>
      <c r="AR38" s="226"/>
      <c r="AS38" s="226"/>
      <c r="AT38" s="226"/>
      <c r="AU38" s="226"/>
      <c r="AV38" s="226"/>
      <c r="AW38" s="226"/>
      <c r="AX38" s="226"/>
      <c r="AY38" s="227"/>
      <c r="AZ38" s="227"/>
      <c r="BA38" s="227"/>
      <c r="BB38" s="227"/>
      <c r="BC38" s="227"/>
      <c r="BD38" s="231"/>
      <c r="BE38" s="139"/>
      <c r="BF38" s="140"/>
      <c r="BG38" s="140"/>
      <c r="BH38" s="140"/>
      <c r="BI38" s="140"/>
      <c r="BJ38" s="172"/>
      <c r="BK38" s="172"/>
      <c r="BL38" s="172"/>
      <c r="BM38" s="172"/>
      <c r="BN38" s="172"/>
      <c r="BO38" s="172"/>
      <c r="BP38" s="172"/>
      <c r="BQ38" s="172"/>
      <c r="BR38" s="226"/>
      <c r="BS38" s="226"/>
      <c r="BT38" s="226"/>
      <c r="BU38" s="226"/>
      <c r="BV38" s="226"/>
      <c r="BW38" s="226"/>
      <c r="BX38" s="226"/>
      <c r="BY38" s="226"/>
      <c r="BZ38" s="226"/>
      <c r="CA38" s="226"/>
      <c r="CB38" s="226"/>
      <c r="CC38" s="227"/>
      <c r="CD38" s="227"/>
      <c r="CE38" s="227"/>
      <c r="CF38" s="227"/>
      <c r="CG38" s="227"/>
      <c r="CH38" s="227"/>
      <c r="CI38" s="227"/>
      <c r="CJ38" s="227"/>
      <c r="CK38" s="227"/>
      <c r="CL38" s="227"/>
      <c r="CM38" s="227"/>
      <c r="CN38" s="227"/>
      <c r="CO38" s="227"/>
      <c r="CP38" s="226"/>
      <c r="CQ38" s="226"/>
      <c r="CR38" s="226"/>
      <c r="CS38" s="226"/>
      <c r="CT38" s="226"/>
      <c r="CU38" s="226"/>
      <c r="CV38" s="226"/>
      <c r="CW38" s="226"/>
      <c r="CX38" s="226"/>
      <c r="CY38" s="226"/>
      <c r="CZ38" s="226"/>
      <c r="DA38" s="226"/>
      <c r="DB38" s="226"/>
      <c r="DC38" s="226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3.2" x14ac:dyDescent="0.25">
      <c r="A39" s="205" t="s">
        <v>524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6"/>
      <c r="AQ39" s="226"/>
      <c r="AR39" s="226"/>
      <c r="AS39" s="226"/>
      <c r="AT39" s="226"/>
      <c r="AU39" s="226"/>
      <c r="AV39" s="226"/>
      <c r="AW39" s="226"/>
      <c r="AX39" s="226"/>
      <c r="AY39" s="227"/>
      <c r="AZ39" s="227"/>
      <c r="BA39" s="227"/>
      <c r="BB39" s="227"/>
      <c r="BC39" s="227"/>
      <c r="BD39" s="231"/>
      <c r="BE39" s="139" t="s">
        <v>164</v>
      </c>
      <c r="BF39" s="140"/>
      <c r="BG39" s="140"/>
      <c r="BH39" s="140"/>
      <c r="BI39" s="140"/>
      <c r="BJ39" s="172"/>
      <c r="BK39" s="172"/>
      <c r="BL39" s="172"/>
      <c r="BM39" s="172"/>
      <c r="BN39" s="172"/>
      <c r="BO39" s="172"/>
      <c r="BP39" s="172"/>
      <c r="BQ39" s="172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7"/>
      <c r="CD39" s="227"/>
      <c r="CE39" s="227"/>
      <c r="CF39" s="227"/>
      <c r="CG39" s="227"/>
      <c r="CH39" s="227"/>
      <c r="CI39" s="227"/>
      <c r="CJ39" s="227"/>
      <c r="CK39" s="227"/>
      <c r="CL39" s="227"/>
      <c r="CM39" s="227"/>
      <c r="CN39" s="227"/>
      <c r="CO39" s="227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226"/>
      <c r="DC39" s="226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135" t="s">
        <v>32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6"/>
      <c r="AQ40" s="226"/>
      <c r="AR40" s="226"/>
      <c r="AS40" s="226"/>
      <c r="AT40" s="226"/>
      <c r="AU40" s="226"/>
      <c r="AV40" s="226"/>
      <c r="AW40" s="226"/>
      <c r="AX40" s="226"/>
      <c r="AY40" s="227"/>
      <c r="AZ40" s="227"/>
      <c r="BA40" s="227"/>
      <c r="BB40" s="227"/>
      <c r="BC40" s="227"/>
      <c r="BD40" s="231"/>
      <c r="BE40" s="139"/>
      <c r="BF40" s="140"/>
      <c r="BG40" s="140"/>
      <c r="BH40" s="140"/>
      <c r="BI40" s="140"/>
      <c r="BJ40" s="172"/>
      <c r="BK40" s="172"/>
      <c r="BL40" s="172"/>
      <c r="BM40" s="172"/>
      <c r="BN40" s="172"/>
      <c r="BO40" s="172"/>
      <c r="BP40" s="172"/>
      <c r="BQ40" s="172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C40" s="227"/>
      <c r="CD40" s="227"/>
      <c r="CE40" s="227"/>
      <c r="CF40" s="227"/>
      <c r="CG40" s="227"/>
      <c r="CH40" s="227"/>
      <c r="CI40" s="227"/>
      <c r="CJ40" s="227"/>
      <c r="CK40" s="227"/>
      <c r="CL40" s="227"/>
      <c r="CM40" s="227"/>
      <c r="CN40" s="227"/>
      <c r="CO40" s="227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226"/>
      <c r="DC40" s="226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191" t="s">
        <v>139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6"/>
      <c r="AQ41" s="226"/>
      <c r="AR41" s="226"/>
      <c r="AS41" s="226"/>
      <c r="AT41" s="226"/>
      <c r="AU41" s="226"/>
      <c r="AV41" s="226"/>
      <c r="AW41" s="226"/>
      <c r="AX41" s="226"/>
      <c r="AY41" s="227"/>
      <c r="AZ41" s="227"/>
      <c r="BA41" s="227"/>
      <c r="BB41" s="227"/>
      <c r="BC41" s="227"/>
      <c r="BD41" s="231"/>
      <c r="BE41" s="139" t="s">
        <v>412</v>
      </c>
      <c r="BF41" s="140"/>
      <c r="BG41" s="140"/>
      <c r="BH41" s="140"/>
      <c r="BI41" s="140"/>
      <c r="BJ41" s="172"/>
      <c r="BK41" s="172"/>
      <c r="BL41" s="172"/>
      <c r="BM41" s="172"/>
      <c r="BN41" s="172"/>
      <c r="BO41" s="172"/>
      <c r="BP41" s="172"/>
      <c r="BQ41" s="172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7"/>
      <c r="CD41" s="227"/>
      <c r="CE41" s="227"/>
      <c r="CF41" s="227"/>
      <c r="CG41" s="227"/>
      <c r="CH41" s="227"/>
      <c r="CI41" s="227"/>
      <c r="CJ41" s="227"/>
      <c r="CK41" s="227"/>
      <c r="CL41" s="227"/>
      <c r="CM41" s="227"/>
      <c r="CN41" s="227"/>
      <c r="CO41" s="227"/>
      <c r="CP41" s="226"/>
      <c r="CQ41" s="226"/>
      <c r="CR41" s="226"/>
      <c r="CS41" s="226"/>
      <c r="CT41" s="226"/>
      <c r="CU41" s="226"/>
      <c r="CV41" s="226"/>
      <c r="CW41" s="226"/>
      <c r="CX41" s="226"/>
      <c r="CY41" s="226"/>
      <c r="CZ41" s="226"/>
      <c r="DA41" s="226"/>
      <c r="DB41" s="226"/>
      <c r="DC41" s="226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3.2" x14ac:dyDescent="0.25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6"/>
      <c r="AQ42" s="226"/>
      <c r="AR42" s="226"/>
      <c r="AS42" s="226"/>
      <c r="AT42" s="226"/>
      <c r="AU42" s="226"/>
      <c r="AV42" s="226"/>
      <c r="AW42" s="226"/>
      <c r="AX42" s="226"/>
      <c r="AY42" s="227"/>
      <c r="AZ42" s="227"/>
      <c r="BA42" s="227"/>
      <c r="BB42" s="227"/>
      <c r="BC42" s="227"/>
      <c r="BD42" s="231"/>
      <c r="BE42" s="139"/>
      <c r="BF42" s="140"/>
      <c r="BG42" s="140"/>
      <c r="BH42" s="140"/>
      <c r="BI42" s="140"/>
      <c r="BJ42" s="172"/>
      <c r="BK42" s="172"/>
      <c r="BL42" s="172"/>
      <c r="BM42" s="172"/>
      <c r="BN42" s="172"/>
      <c r="BO42" s="172"/>
      <c r="BP42" s="172"/>
      <c r="BQ42" s="172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7"/>
      <c r="CD42" s="227"/>
      <c r="CE42" s="227"/>
      <c r="CF42" s="227"/>
      <c r="CG42" s="227"/>
      <c r="CH42" s="227"/>
      <c r="CI42" s="227"/>
      <c r="CJ42" s="227"/>
      <c r="CK42" s="227"/>
      <c r="CL42" s="227"/>
      <c r="CM42" s="227"/>
      <c r="CN42" s="227"/>
      <c r="CO42" s="227"/>
      <c r="CP42" s="226"/>
      <c r="CQ42" s="226"/>
      <c r="CR42" s="226"/>
      <c r="CS42" s="226"/>
      <c r="CT42" s="226"/>
      <c r="CU42" s="226"/>
      <c r="CV42" s="226"/>
      <c r="CW42" s="226"/>
      <c r="CX42" s="226"/>
      <c r="CY42" s="226"/>
      <c r="CZ42" s="226"/>
      <c r="DA42" s="226"/>
      <c r="DB42" s="226"/>
      <c r="DC42" s="226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5" customHeigh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6"/>
      <c r="AQ43" s="226"/>
      <c r="AR43" s="226"/>
      <c r="AS43" s="226"/>
      <c r="AT43" s="226"/>
      <c r="AU43" s="226"/>
      <c r="AV43" s="226"/>
      <c r="AW43" s="226"/>
      <c r="AX43" s="226"/>
      <c r="AY43" s="227"/>
      <c r="AZ43" s="227"/>
      <c r="BA43" s="227"/>
      <c r="BB43" s="227"/>
      <c r="BC43" s="227"/>
      <c r="BD43" s="231"/>
      <c r="BE43" s="139"/>
      <c r="BF43" s="140"/>
      <c r="BG43" s="140"/>
      <c r="BH43" s="140"/>
      <c r="BI43" s="140"/>
      <c r="BJ43" s="172"/>
      <c r="BK43" s="172"/>
      <c r="BL43" s="172"/>
      <c r="BM43" s="172"/>
      <c r="BN43" s="172"/>
      <c r="BO43" s="172"/>
      <c r="BP43" s="172"/>
      <c r="BQ43" s="172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7"/>
      <c r="CD43" s="227"/>
      <c r="CE43" s="227"/>
      <c r="CF43" s="227"/>
      <c r="CG43" s="227"/>
      <c r="CH43" s="227"/>
      <c r="CI43" s="227"/>
      <c r="CJ43" s="227"/>
      <c r="CK43" s="227"/>
      <c r="CL43" s="227"/>
      <c r="CM43" s="227"/>
      <c r="CN43" s="227"/>
      <c r="CO43" s="227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226"/>
      <c r="DC43" s="226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5" customHeight="1" thickBot="1" x14ac:dyDescent="0.3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512"/>
      <c r="Z44" s="512"/>
      <c r="AA44" s="512"/>
      <c r="AB44" s="512"/>
      <c r="AC44" s="512"/>
      <c r="AD44" s="512"/>
      <c r="AE44" s="512"/>
      <c r="AF44" s="512"/>
      <c r="AG44" s="512"/>
      <c r="AH44" s="512"/>
      <c r="AI44" s="512"/>
      <c r="AJ44" s="512"/>
      <c r="AK44" s="512"/>
      <c r="AL44" s="512"/>
      <c r="AM44" s="512"/>
      <c r="AN44" s="512"/>
      <c r="AO44" s="512"/>
      <c r="AP44" s="173"/>
      <c r="AQ44" s="173"/>
      <c r="AR44" s="173"/>
      <c r="AS44" s="173"/>
      <c r="AT44" s="173"/>
      <c r="AU44" s="173"/>
      <c r="AV44" s="173"/>
      <c r="AW44" s="173"/>
      <c r="AX44" s="173"/>
      <c r="AY44" s="513" t="s">
        <v>801</v>
      </c>
      <c r="AZ44" s="513"/>
      <c r="BA44" s="513"/>
      <c r="BB44" s="513"/>
      <c r="BC44" s="513"/>
      <c r="BD44" s="513"/>
      <c r="BE44" s="229" t="s">
        <v>46</v>
      </c>
      <c r="BF44" s="230"/>
      <c r="BG44" s="230"/>
      <c r="BH44" s="230"/>
      <c r="BI44" s="230"/>
      <c r="BJ44" s="203"/>
      <c r="BK44" s="203"/>
      <c r="BL44" s="203"/>
      <c r="BM44" s="203"/>
      <c r="BN44" s="203"/>
      <c r="BO44" s="203"/>
      <c r="BP44" s="203"/>
      <c r="BQ44" s="203"/>
      <c r="BR44" s="266"/>
      <c r="BS44" s="266"/>
      <c r="BT44" s="266"/>
      <c r="BU44" s="266"/>
      <c r="BV44" s="266"/>
      <c r="BW44" s="266"/>
      <c r="BX44" s="266"/>
      <c r="BY44" s="266"/>
      <c r="BZ44" s="266"/>
      <c r="CA44" s="266"/>
      <c r="CB44" s="266"/>
      <c r="CC44" s="496"/>
      <c r="CD44" s="496"/>
      <c r="CE44" s="496"/>
      <c r="CF44" s="496"/>
      <c r="CG44" s="496"/>
      <c r="CH44" s="496"/>
      <c r="CI44" s="496"/>
      <c r="CJ44" s="496"/>
      <c r="CK44" s="496"/>
      <c r="CL44" s="496"/>
      <c r="CM44" s="496"/>
      <c r="CN44" s="496"/>
      <c r="CO44" s="496"/>
      <c r="CP44" s="266"/>
      <c r="CQ44" s="266"/>
      <c r="CR44" s="266"/>
      <c r="CS44" s="266"/>
      <c r="CT44" s="266"/>
      <c r="CU44" s="266"/>
      <c r="CV44" s="266"/>
      <c r="CW44" s="266"/>
      <c r="CX44" s="266"/>
      <c r="CY44" s="266"/>
      <c r="CZ44" s="266"/>
      <c r="DA44" s="266"/>
      <c r="DB44" s="266"/>
      <c r="DC44" s="266"/>
      <c r="DD44" s="203"/>
      <c r="DE44" s="203"/>
      <c r="DF44" s="203"/>
      <c r="DG44" s="203"/>
      <c r="DH44" s="203"/>
      <c r="DI44" s="203"/>
      <c r="DJ44" s="203"/>
      <c r="DK44" s="203"/>
      <c r="DL44" s="203"/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22"/>
    </row>
    <row r="47" spans="1:141" s="28" customFormat="1" ht="13.2" x14ac:dyDescent="0.25">
      <c r="A47" s="31" t="s">
        <v>49</v>
      </c>
    </row>
    <row r="48" spans="1:141" s="28" customFormat="1" ht="13.2" x14ac:dyDescent="0.25">
      <c r="A48" s="31" t="s">
        <v>92</v>
      </c>
    </row>
    <row r="49" spans="1:128" s="28" customFormat="1" ht="13.2" x14ac:dyDescent="0.25">
      <c r="A49" s="31" t="s">
        <v>91</v>
      </c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70"/>
      <c r="BF49" s="70"/>
      <c r="BG49" s="70"/>
      <c r="BH49" s="70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</row>
    <row r="50" spans="1:128" s="27" customFormat="1" ht="9.6" x14ac:dyDescent="0.2">
      <c r="W50" s="161" t="s">
        <v>50</v>
      </c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G50" s="161" t="s">
        <v>51</v>
      </c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Q50" s="161" t="s">
        <v>52</v>
      </c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161"/>
      <c r="DI50" s="161"/>
      <c r="DJ50" s="161"/>
      <c r="DK50" s="161"/>
      <c r="DL50" s="161"/>
      <c r="DM50" s="161"/>
      <c r="DN50" s="161"/>
      <c r="DO50" s="161"/>
      <c r="DP50" s="161"/>
      <c r="DQ50" s="161"/>
      <c r="DR50" s="161"/>
      <c r="DS50" s="161"/>
      <c r="DT50" s="161"/>
      <c r="DU50" s="161"/>
      <c r="DV50" s="161"/>
      <c r="DW50" s="161"/>
      <c r="DX50" s="161"/>
    </row>
    <row r="51" spans="1:128" s="27" customFormat="1" ht="3" customHeight="1" x14ac:dyDescent="0.2"/>
    <row r="52" spans="1:128" s="28" customFormat="1" ht="13.2" x14ac:dyDescent="0.25">
      <c r="A52" s="31" t="s">
        <v>53</v>
      </c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70"/>
      <c r="BF52" s="70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70"/>
      <c r="CP52" s="70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</row>
    <row r="53" spans="1:128" s="27" customFormat="1" ht="9.6" x14ac:dyDescent="0.2">
      <c r="W53" s="161" t="s">
        <v>50</v>
      </c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G53" s="161" t="s">
        <v>93</v>
      </c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Q53" s="161" t="s">
        <v>175</v>
      </c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</row>
    <row r="54" spans="1:128" s="27" customFormat="1" ht="3" customHeight="1" x14ac:dyDescent="0.2"/>
    <row r="55" spans="1:128" s="28" customFormat="1" ht="13.2" x14ac:dyDescent="0.25">
      <c r="A55" s="26" t="s">
        <v>55</v>
      </c>
      <c r="B55" s="138"/>
      <c r="C55" s="138"/>
      <c r="D55" s="138"/>
      <c r="E55" s="31" t="s">
        <v>56</v>
      </c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60">
        <v>20</v>
      </c>
      <c r="S55" s="160"/>
      <c r="T55" s="160"/>
      <c r="U55" s="162"/>
      <c r="V55" s="162"/>
      <c r="W55" s="162"/>
      <c r="X55" s="31" t="s">
        <v>14</v>
      </c>
    </row>
  </sheetData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I49:CP49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zoomScale="70" zoomScaleNormal="70" workbookViewId="0">
      <selection activeCell="AY50" sqref="AY50:BK50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544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28" customFormat="1" ht="13.2" x14ac:dyDescent="0.25">
      <c r="A4" s="31"/>
      <c r="BL4" s="2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31" t="s">
        <v>14</v>
      </c>
      <c r="DU4" s="2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28" customFormat="1" ht="13.2" x14ac:dyDescent="0.25">
      <c r="A5" s="31"/>
      <c r="DU5" s="2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28" customFormat="1" ht="13.2" x14ac:dyDescent="0.25">
      <c r="A6" s="31"/>
      <c r="DU6" s="2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28" customFormat="1" ht="13.2" x14ac:dyDescent="0.25">
      <c r="A7" s="31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2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28" customFormat="1" ht="13.2" x14ac:dyDescent="0.25">
      <c r="A8" s="31" t="s">
        <v>16</v>
      </c>
      <c r="DU8" s="2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28" customFormat="1" ht="13.2" x14ac:dyDescent="0.25">
      <c r="A9" s="31" t="s">
        <v>17</v>
      </c>
      <c r="Z9" s="137" t="s">
        <v>1076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2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28" customFormat="1" ht="13.2" x14ac:dyDescent="0.25">
      <c r="A10" s="31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28" customFormat="1" ht="13.8" thickBot="1" x14ac:dyDescent="0.3">
      <c r="A11" s="31" t="s">
        <v>19</v>
      </c>
      <c r="DU11" s="2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14" customFormat="1" ht="13.8" x14ac:dyDescent="0.25">
      <c r="A13" s="180" t="s">
        <v>545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</row>
    <row r="14" spans="1:141" s="25" customFormat="1" ht="7.8" x14ac:dyDescent="0.15"/>
    <row r="15" spans="1:141" s="28" customFormat="1" ht="13.2" x14ac:dyDescent="0.25">
      <c r="A15" s="236" t="s">
        <v>99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186"/>
      <c r="AF15" s="169" t="s">
        <v>22</v>
      </c>
      <c r="AG15" s="236"/>
      <c r="AH15" s="236"/>
      <c r="AI15" s="236"/>
      <c r="AJ15" s="236"/>
      <c r="AK15" s="186"/>
      <c r="AL15" s="237" t="s">
        <v>547</v>
      </c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</row>
    <row r="16" spans="1:141" s="28" customFormat="1" ht="13.2" x14ac:dyDescent="0.25">
      <c r="A16" s="234" t="s">
        <v>546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185"/>
      <c r="AF16" s="181" t="s">
        <v>25</v>
      </c>
      <c r="AG16" s="234"/>
      <c r="AH16" s="234"/>
      <c r="AI16" s="234"/>
      <c r="AJ16" s="234"/>
      <c r="AK16" s="185"/>
      <c r="AL16" s="169" t="s">
        <v>32</v>
      </c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186"/>
      <c r="AY16" s="237" t="s">
        <v>139</v>
      </c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</row>
    <row r="17" spans="1:141" s="28" customFormat="1" ht="13.2" x14ac:dyDescent="0.25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185"/>
      <c r="AF17" s="181"/>
      <c r="AG17" s="234"/>
      <c r="AH17" s="234"/>
      <c r="AI17" s="234"/>
      <c r="AJ17" s="234"/>
      <c r="AK17" s="185"/>
      <c r="AL17" s="181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185"/>
      <c r="AY17" s="169" t="s">
        <v>548</v>
      </c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186"/>
      <c r="BL17" s="237" t="s">
        <v>557</v>
      </c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179"/>
      <c r="CY17" s="214" t="s">
        <v>553</v>
      </c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</row>
    <row r="18" spans="1:141" s="28" customFormat="1" ht="13.2" x14ac:dyDescent="0.25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185"/>
      <c r="AF18" s="181"/>
      <c r="AG18" s="234"/>
      <c r="AH18" s="234"/>
      <c r="AI18" s="234"/>
      <c r="AJ18" s="234"/>
      <c r="AK18" s="185"/>
      <c r="AL18" s="181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185"/>
      <c r="AY18" s="181" t="s">
        <v>549</v>
      </c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185"/>
      <c r="BL18" s="169" t="s">
        <v>32</v>
      </c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186"/>
      <c r="BY18" s="236" t="s">
        <v>139</v>
      </c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169" t="s">
        <v>552</v>
      </c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186"/>
      <c r="DL18" s="236" t="s">
        <v>554</v>
      </c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/>
      <c r="ED18" s="236"/>
      <c r="EE18" s="236"/>
      <c r="EF18" s="236"/>
      <c r="EG18" s="236"/>
      <c r="EH18" s="236"/>
      <c r="EI18" s="236"/>
      <c r="EJ18" s="236"/>
      <c r="EK18" s="236"/>
    </row>
    <row r="19" spans="1:141" s="28" customFormat="1" ht="13.2" x14ac:dyDescent="0.25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185"/>
      <c r="AF19" s="181"/>
      <c r="AG19" s="234"/>
      <c r="AH19" s="234"/>
      <c r="AI19" s="234"/>
      <c r="AJ19" s="234"/>
      <c r="AK19" s="185"/>
      <c r="AL19" s="181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185"/>
      <c r="AY19" s="181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185"/>
      <c r="BL19" s="181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18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181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185"/>
      <c r="DL19" s="235" t="s">
        <v>555</v>
      </c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</row>
    <row r="20" spans="1:141" s="28" customFormat="1" ht="13.2" x14ac:dyDescent="0.25">
      <c r="A20" s="235"/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182"/>
      <c r="AF20" s="184"/>
      <c r="AG20" s="235"/>
      <c r="AH20" s="235"/>
      <c r="AI20" s="235"/>
      <c r="AJ20" s="235"/>
      <c r="AK20" s="182"/>
      <c r="AL20" s="184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182"/>
      <c r="AY20" s="184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182"/>
      <c r="BL20" s="184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182"/>
      <c r="BY20" s="214" t="s">
        <v>550</v>
      </c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179"/>
      <c r="CL20" s="214" t="s">
        <v>551</v>
      </c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179"/>
      <c r="CY20" s="184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182"/>
      <c r="DL20" s="214" t="s">
        <v>32</v>
      </c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179"/>
      <c r="DY20" s="237" t="s">
        <v>556</v>
      </c>
      <c r="DZ20" s="237"/>
      <c r="EA20" s="237"/>
      <c r="EB20" s="237"/>
      <c r="EC20" s="237"/>
      <c r="ED20" s="237"/>
      <c r="EE20" s="237"/>
      <c r="EF20" s="237"/>
      <c r="EG20" s="237"/>
      <c r="EH20" s="237"/>
      <c r="EI20" s="237"/>
      <c r="EJ20" s="237"/>
      <c r="EK20" s="237"/>
    </row>
    <row r="21" spans="1:141" s="28" customFormat="1" ht="13.8" thickBot="1" x14ac:dyDescent="0.3">
      <c r="A21" s="179">
        <v>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68">
        <v>2</v>
      </c>
      <c r="AG21" s="168"/>
      <c r="AH21" s="168"/>
      <c r="AI21" s="168"/>
      <c r="AJ21" s="168"/>
      <c r="AK21" s="168"/>
      <c r="AL21" s="168">
        <v>3</v>
      </c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>
        <v>4</v>
      </c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>
        <v>5</v>
      </c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>
        <v>6</v>
      </c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>
        <v>7</v>
      </c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>
        <v>8</v>
      </c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>
        <v>9</v>
      </c>
      <c r="DM21" s="168"/>
      <c r="DN21" s="168"/>
      <c r="DO21" s="168"/>
      <c r="DP21" s="168"/>
      <c r="DQ21" s="168"/>
      <c r="DR21" s="168"/>
      <c r="DS21" s="168"/>
      <c r="DT21" s="168"/>
      <c r="DU21" s="168"/>
      <c r="DV21" s="168"/>
      <c r="DW21" s="168"/>
      <c r="DX21" s="168"/>
      <c r="DY21" s="168">
        <v>10</v>
      </c>
      <c r="DZ21" s="168"/>
      <c r="EA21" s="168"/>
      <c r="EB21" s="168"/>
      <c r="EC21" s="168"/>
      <c r="ED21" s="168"/>
      <c r="EE21" s="168"/>
      <c r="EF21" s="168"/>
      <c r="EG21" s="168"/>
      <c r="EH21" s="168"/>
      <c r="EI21" s="168"/>
      <c r="EJ21" s="168"/>
      <c r="EK21" s="169"/>
    </row>
    <row r="22" spans="1:141" s="28" customFormat="1" ht="13.2" x14ac:dyDescent="0.25">
      <c r="A22" s="173" t="s">
        <v>558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65" t="s">
        <v>44</v>
      </c>
      <c r="AG22" s="166"/>
      <c r="AH22" s="166"/>
      <c r="AI22" s="166"/>
      <c r="AJ22" s="166"/>
      <c r="AK22" s="166"/>
      <c r="AL22" s="482">
        <v>96781.24</v>
      </c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482">
        <v>96781.24</v>
      </c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215"/>
    </row>
    <row r="23" spans="1:141" s="28" customFormat="1" ht="13.8" thickBot="1" x14ac:dyDescent="0.3">
      <c r="A23" s="135" t="s">
        <v>559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9"/>
      <c r="AG23" s="140"/>
      <c r="AH23" s="140"/>
      <c r="AI23" s="140"/>
      <c r="AJ23" s="140"/>
      <c r="AK23" s="140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96" t="s">
        <v>139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39" t="s">
        <v>286</v>
      </c>
      <c r="AG24" s="140"/>
      <c r="AH24" s="140"/>
      <c r="AI24" s="140"/>
      <c r="AJ24" s="140"/>
      <c r="AK24" s="140"/>
      <c r="AL24" s="481">
        <v>96781.24</v>
      </c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482">
        <v>96781.24</v>
      </c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8" thickBot="1" x14ac:dyDescent="0.3">
      <c r="A25" s="190" t="s">
        <v>560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39"/>
      <c r="AG25" s="140"/>
      <c r="AH25" s="140"/>
      <c r="AI25" s="140"/>
      <c r="AJ25" s="140"/>
      <c r="AK25" s="140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270" t="s">
        <v>149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139" t="s">
        <v>567</v>
      </c>
      <c r="AG26" s="140"/>
      <c r="AH26" s="140"/>
      <c r="AI26" s="140"/>
      <c r="AJ26" s="140"/>
      <c r="AK26" s="140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8" thickBot="1" x14ac:dyDescent="0.3">
      <c r="A27" s="269" t="s">
        <v>561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139"/>
      <c r="AG27" s="140"/>
      <c r="AH27" s="140"/>
      <c r="AI27" s="140"/>
      <c r="AJ27" s="140"/>
      <c r="AK27" s="140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269" t="s">
        <v>562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139"/>
      <c r="AG28" s="140"/>
      <c r="AH28" s="140"/>
      <c r="AI28" s="140"/>
      <c r="AJ28" s="140"/>
      <c r="AK28" s="140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268" t="s">
        <v>358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139"/>
      <c r="AG29" s="140"/>
      <c r="AH29" s="140"/>
      <c r="AI29" s="140"/>
      <c r="AJ29" s="140"/>
      <c r="AK29" s="140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9"/>
      <c r="AG30" s="140"/>
      <c r="AH30" s="140"/>
      <c r="AI30" s="140"/>
      <c r="AJ30" s="140"/>
      <c r="AK30" s="140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2" t="s">
        <v>563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39" t="s">
        <v>568</v>
      </c>
      <c r="AG31" s="140"/>
      <c r="AH31" s="140"/>
      <c r="AI31" s="140"/>
      <c r="AJ31" s="140"/>
      <c r="AK31" s="140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36" t="s">
        <v>564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9" t="s">
        <v>45</v>
      </c>
      <c r="AG32" s="140"/>
      <c r="AH32" s="140"/>
      <c r="AI32" s="140"/>
      <c r="AJ32" s="140"/>
      <c r="AK32" s="140"/>
      <c r="AL32" s="481">
        <v>98292.77</v>
      </c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481">
        <v>98292.77</v>
      </c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3.2" x14ac:dyDescent="0.25">
      <c r="A33" s="196" t="s">
        <v>139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39" t="s">
        <v>285</v>
      </c>
      <c r="AG33" s="140"/>
      <c r="AH33" s="140"/>
      <c r="AI33" s="140"/>
      <c r="AJ33" s="140"/>
      <c r="AK33" s="140"/>
      <c r="AL33" s="481">
        <v>98292.77</v>
      </c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190" t="s">
        <v>560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39"/>
      <c r="AG34" s="140"/>
      <c r="AH34" s="140"/>
      <c r="AI34" s="140"/>
      <c r="AJ34" s="140"/>
      <c r="AK34" s="140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481">
        <v>98292.77</v>
      </c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270" t="s">
        <v>149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139" t="s">
        <v>569</v>
      </c>
      <c r="AG35" s="140"/>
      <c r="AH35" s="140"/>
      <c r="AI35" s="140"/>
      <c r="AJ35" s="140"/>
      <c r="AK35" s="140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269" t="s">
        <v>561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139"/>
      <c r="AG36" s="140"/>
      <c r="AH36" s="140"/>
      <c r="AI36" s="140"/>
      <c r="AJ36" s="140"/>
      <c r="AK36" s="140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269" t="s">
        <v>562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139"/>
      <c r="AG37" s="140"/>
      <c r="AH37" s="140"/>
      <c r="AI37" s="140"/>
      <c r="AJ37" s="140"/>
      <c r="AK37" s="140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268" t="s">
        <v>358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139"/>
      <c r="AG38" s="140"/>
      <c r="AH38" s="140"/>
      <c r="AI38" s="140"/>
      <c r="AJ38" s="140"/>
      <c r="AK38" s="140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3.2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9"/>
      <c r="AG39" s="140"/>
      <c r="AH39" s="140"/>
      <c r="AI39" s="140"/>
      <c r="AJ39" s="140"/>
      <c r="AK39" s="140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192" t="s">
        <v>563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39" t="s">
        <v>570</v>
      </c>
      <c r="AG40" s="140"/>
      <c r="AH40" s="140"/>
      <c r="AI40" s="140"/>
      <c r="AJ40" s="140"/>
      <c r="AK40" s="140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136" t="s">
        <v>565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9" t="s">
        <v>174</v>
      </c>
      <c r="AG41" s="140"/>
      <c r="AH41" s="140"/>
      <c r="AI41" s="140"/>
      <c r="AJ41" s="140"/>
      <c r="AK41" s="140"/>
      <c r="AL41" s="481">
        <v>208003.31</v>
      </c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481">
        <v>208003.31</v>
      </c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3.2" x14ac:dyDescent="0.25">
      <c r="A42" s="196" t="s">
        <v>139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39" t="s">
        <v>173</v>
      </c>
      <c r="AG42" s="140"/>
      <c r="AH42" s="140"/>
      <c r="AI42" s="140"/>
      <c r="AJ42" s="140"/>
      <c r="AK42" s="140"/>
      <c r="AL42" s="481">
        <v>208003.31</v>
      </c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481">
        <v>208003.31</v>
      </c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3.2" x14ac:dyDescent="0.25">
      <c r="A43" s="190" t="s">
        <v>560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39"/>
      <c r="AG43" s="140"/>
      <c r="AH43" s="140"/>
      <c r="AI43" s="140"/>
      <c r="AJ43" s="140"/>
      <c r="AK43" s="140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3.2" x14ac:dyDescent="0.25">
      <c r="A44" s="270" t="s">
        <v>149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139" t="s">
        <v>571</v>
      </c>
      <c r="AG44" s="140"/>
      <c r="AH44" s="140"/>
      <c r="AI44" s="140"/>
      <c r="AJ44" s="140"/>
      <c r="AK44" s="140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28" customFormat="1" ht="13.2" x14ac:dyDescent="0.25">
      <c r="A45" s="269" t="s">
        <v>561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139"/>
      <c r="AG45" s="140"/>
      <c r="AH45" s="140"/>
      <c r="AI45" s="140"/>
      <c r="AJ45" s="140"/>
      <c r="AK45" s="140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28" customFormat="1" ht="13.2" x14ac:dyDescent="0.25">
      <c r="A46" s="269" t="s">
        <v>562</v>
      </c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139"/>
      <c r="AG46" s="140"/>
      <c r="AH46" s="140"/>
      <c r="AI46" s="140"/>
      <c r="AJ46" s="140"/>
      <c r="AK46" s="140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28" customFormat="1" ht="13.2" x14ac:dyDescent="0.25">
      <c r="A47" s="268" t="s">
        <v>358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139"/>
      <c r="AG47" s="140"/>
      <c r="AH47" s="140"/>
      <c r="AI47" s="140"/>
      <c r="AJ47" s="140"/>
      <c r="AK47" s="140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28" customFormat="1" ht="13.2" x14ac:dyDescent="0.2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9"/>
      <c r="AG48" s="140"/>
      <c r="AH48" s="140"/>
      <c r="AI48" s="140"/>
      <c r="AJ48" s="140"/>
      <c r="AK48" s="140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28" customFormat="1" ht="13.2" x14ac:dyDescent="0.25">
      <c r="A49" s="192" t="s">
        <v>563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39" t="s">
        <v>172</v>
      </c>
      <c r="AG49" s="140"/>
      <c r="AH49" s="140"/>
      <c r="AI49" s="140"/>
      <c r="AJ49" s="140"/>
      <c r="AK49" s="140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28" customFormat="1" ht="13.2" x14ac:dyDescent="0.25">
      <c r="A50" s="136" t="s">
        <v>566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9" t="s">
        <v>166</v>
      </c>
      <c r="AG50" s="140"/>
      <c r="AH50" s="140"/>
      <c r="AI50" s="140"/>
      <c r="AJ50" s="140"/>
      <c r="AK50" s="140"/>
      <c r="AL50" s="172">
        <v>0</v>
      </c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>
        <v>0</v>
      </c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4"/>
    </row>
    <row r="51" spans="1:141" s="28" customFormat="1" ht="13.2" x14ac:dyDescent="0.25">
      <c r="A51" s="196" t="s">
        <v>139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39" t="s">
        <v>165</v>
      </c>
      <c r="AG51" s="140"/>
      <c r="AH51" s="140"/>
      <c r="AI51" s="140"/>
      <c r="AJ51" s="140"/>
      <c r="AK51" s="140"/>
      <c r="AL51" s="172">
        <v>0</v>
      </c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>
        <v>0</v>
      </c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4"/>
    </row>
    <row r="52" spans="1:141" s="28" customFormat="1" ht="13.2" x14ac:dyDescent="0.25">
      <c r="A52" s="190" t="s">
        <v>560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39"/>
      <c r="AG52" s="140"/>
      <c r="AH52" s="140"/>
      <c r="AI52" s="140"/>
      <c r="AJ52" s="140"/>
      <c r="AK52" s="140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4"/>
    </row>
    <row r="53" spans="1:141" s="28" customFormat="1" ht="13.2" x14ac:dyDescent="0.25">
      <c r="A53" s="270" t="s">
        <v>149</v>
      </c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139" t="s">
        <v>572</v>
      </c>
      <c r="AG53" s="140"/>
      <c r="AH53" s="140"/>
      <c r="AI53" s="140"/>
      <c r="AJ53" s="140"/>
      <c r="AK53" s="140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4"/>
    </row>
    <row r="54" spans="1:141" s="28" customFormat="1" ht="13.2" x14ac:dyDescent="0.25">
      <c r="A54" s="269" t="s">
        <v>561</v>
      </c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139"/>
      <c r="AG54" s="140"/>
      <c r="AH54" s="140"/>
      <c r="AI54" s="140"/>
      <c r="AJ54" s="140"/>
      <c r="AK54" s="140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4"/>
    </row>
    <row r="55" spans="1:141" s="28" customFormat="1" ht="13.2" x14ac:dyDescent="0.25">
      <c r="A55" s="269" t="s">
        <v>562</v>
      </c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139"/>
      <c r="AG55" s="140"/>
      <c r="AH55" s="140"/>
      <c r="AI55" s="140"/>
      <c r="AJ55" s="140"/>
      <c r="AK55" s="140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4"/>
    </row>
    <row r="56" spans="1:141" s="28" customFormat="1" ht="13.2" x14ac:dyDescent="0.25">
      <c r="A56" s="268" t="s">
        <v>358</v>
      </c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139"/>
      <c r="AG56" s="140"/>
      <c r="AH56" s="140"/>
      <c r="AI56" s="140"/>
      <c r="AJ56" s="140"/>
      <c r="AK56" s="140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4"/>
    </row>
    <row r="57" spans="1:141" s="28" customFormat="1" ht="13.2" x14ac:dyDescent="0.25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9"/>
      <c r="AG57" s="140"/>
      <c r="AH57" s="140"/>
      <c r="AI57" s="140"/>
      <c r="AJ57" s="140"/>
      <c r="AK57" s="140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4"/>
    </row>
    <row r="58" spans="1:141" s="28" customFormat="1" ht="13.2" x14ac:dyDescent="0.25">
      <c r="A58" s="192" t="s">
        <v>563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39" t="s">
        <v>573</v>
      </c>
      <c r="AG58" s="140"/>
      <c r="AH58" s="140"/>
      <c r="AI58" s="140"/>
      <c r="AJ58" s="140"/>
      <c r="AK58" s="140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4"/>
    </row>
    <row r="59" spans="1:141" s="28" customFormat="1" ht="13.8" thickBot="1" x14ac:dyDescent="0.3">
      <c r="A59" s="206" t="s">
        <v>42</v>
      </c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29" t="s">
        <v>46</v>
      </c>
      <c r="AG59" s="230"/>
      <c r="AH59" s="230"/>
      <c r="AI59" s="230"/>
      <c r="AJ59" s="230"/>
      <c r="AK59" s="230"/>
      <c r="AL59" s="203">
        <f>AL22+AL32+AL41+AL50</f>
        <v>403077.32</v>
      </c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>
        <f>AY22+AY32+AY41+AY50</f>
        <v>403077.32</v>
      </c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3"/>
      <c r="DR59" s="203"/>
      <c r="DS59" s="203"/>
      <c r="DT59" s="203"/>
      <c r="DU59" s="203"/>
      <c r="DV59" s="203"/>
      <c r="DW59" s="203"/>
      <c r="DX59" s="203"/>
      <c r="DY59" s="203"/>
      <c r="DZ59" s="203"/>
      <c r="EA59" s="203"/>
      <c r="EB59" s="203"/>
      <c r="EC59" s="203"/>
      <c r="ED59" s="203"/>
      <c r="EE59" s="203"/>
      <c r="EF59" s="203"/>
      <c r="EG59" s="203"/>
      <c r="EH59" s="203"/>
      <c r="EI59" s="203"/>
      <c r="EJ59" s="203"/>
      <c r="EK59" s="222"/>
    </row>
  </sheetData>
  <mergeCells count="295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Y26:BK27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AY28:BK29"/>
    <mergeCell ref="AY33:BK33"/>
    <mergeCell ref="AY34:BK34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zoomScale="80" zoomScaleNormal="80" workbookViewId="0">
      <selection activeCell="BM44" sqref="BM44:BU44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236" t="s">
        <v>99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186"/>
      <c r="AF1" s="169" t="s">
        <v>22</v>
      </c>
      <c r="AG1" s="236"/>
      <c r="AH1" s="236"/>
      <c r="AI1" s="236"/>
      <c r="AJ1" s="236"/>
      <c r="AK1" s="186"/>
      <c r="AL1" s="281" t="s">
        <v>574</v>
      </c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282"/>
      <c r="DR1" s="282"/>
      <c r="DS1" s="282"/>
      <c r="DT1" s="282"/>
      <c r="DU1" s="282"/>
      <c r="DV1" s="282"/>
      <c r="DW1" s="282"/>
      <c r="DX1" s="282"/>
      <c r="DY1" s="282"/>
      <c r="DZ1" s="282"/>
      <c r="EA1" s="282"/>
      <c r="EB1" s="282"/>
      <c r="EC1" s="282"/>
      <c r="ED1" s="282"/>
      <c r="EE1" s="282"/>
      <c r="EF1" s="282"/>
      <c r="EG1" s="282"/>
      <c r="EH1" s="282"/>
      <c r="EI1" s="282"/>
      <c r="EJ1" s="282"/>
      <c r="EK1" s="282"/>
    </row>
    <row r="2" spans="1:141" s="28" customFormat="1" ht="13.2" x14ac:dyDescent="0.25">
      <c r="A2" s="234" t="s">
        <v>546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185"/>
      <c r="AF2" s="181" t="s">
        <v>25</v>
      </c>
      <c r="AG2" s="234"/>
      <c r="AH2" s="234"/>
      <c r="AI2" s="234"/>
      <c r="AJ2" s="234"/>
      <c r="AK2" s="185"/>
      <c r="AL2" s="214" t="s">
        <v>575</v>
      </c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179"/>
      <c r="BD2" s="214" t="s">
        <v>580</v>
      </c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179"/>
      <c r="BV2" s="214" t="s">
        <v>581</v>
      </c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179"/>
      <c r="CM2" s="214" t="s">
        <v>582</v>
      </c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179"/>
      <c r="DD2" s="214" t="s">
        <v>583</v>
      </c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179"/>
      <c r="DU2" s="214" t="s">
        <v>584</v>
      </c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</row>
    <row r="3" spans="1:141" s="28" customFormat="1" ht="13.2" x14ac:dyDescent="0.25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185"/>
      <c r="AF3" s="181"/>
      <c r="AG3" s="234"/>
      <c r="AH3" s="234"/>
      <c r="AI3" s="234"/>
      <c r="AJ3" s="234"/>
      <c r="AK3" s="185"/>
      <c r="AL3" s="171" t="s">
        <v>576</v>
      </c>
      <c r="AM3" s="171"/>
      <c r="AN3" s="171"/>
      <c r="AO3" s="171"/>
      <c r="AP3" s="171"/>
      <c r="AQ3" s="171"/>
      <c r="AR3" s="171"/>
      <c r="AS3" s="171"/>
      <c r="AT3" s="171"/>
      <c r="AU3" s="171" t="s">
        <v>578</v>
      </c>
      <c r="AV3" s="171"/>
      <c r="AW3" s="171"/>
      <c r="AX3" s="171"/>
      <c r="AY3" s="171"/>
      <c r="AZ3" s="171"/>
      <c r="BA3" s="171"/>
      <c r="BB3" s="171"/>
      <c r="BC3" s="171"/>
      <c r="BD3" s="171" t="s">
        <v>576</v>
      </c>
      <c r="BE3" s="171"/>
      <c r="BF3" s="171"/>
      <c r="BG3" s="171"/>
      <c r="BH3" s="171"/>
      <c r="BI3" s="171"/>
      <c r="BJ3" s="171"/>
      <c r="BK3" s="171"/>
      <c r="BL3" s="171"/>
      <c r="BM3" s="171" t="s">
        <v>578</v>
      </c>
      <c r="BN3" s="171"/>
      <c r="BO3" s="171"/>
      <c r="BP3" s="171"/>
      <c r="BQ3" s="171"/>
      <c r="BR3" s="171"/>
      <c r="BS3" s="171"/>
      <c r="BT3" s="171"/>
      <c r="BU3" s="171"/>
      <c r="BV3" s="171" t="s">
        <v>576</v>
      </c>
      <c r="BW3" s="171"/>
      <c r="BX3" s="171"/>
      <c r="BY3" s="171"/>
      <c r="BZ3" s="171"/>
      <c r="CA3" s="171"/>
      <c r="CB3" s="171"/>
      <c r="CC3" s="171"/>
      <c r="CD3" s="171" t="s">
        <v>578</v>
      </c>
      <c r="CE3" s="171"/>
      <c r="CF3" s="171"/>
      <c r="CG3" s="171"/>
      <c r="CH3" s="171"/>
      <c r="CI3" s="171"/>
      <c r="CJ3" s="171"/>
      <c r="CK3" s="171"/>
      <c r="CL3" s="171"/>
      <c r="CM3" s="171" t="s">
        <v>576</v>
      </c>
      <c r="CN3" s="171"/>
      <c r="CO3" s="171"/>
      <c r="CP3" s="171"/>
      <c r="CQ3" s="171"/>
      <c r="CR3" s="171"/>
      <c r="CS3" s="171"/>
      <c r="CT3" s="171"/>
      <c r="CU3" s="171" t="s">
        <v>578</v>
      </c>
      <c r="CV3" s="171"/>
      <c r="CW3" s="171"/>
      <c r="CX3" s="171"/>
      <c r="CY3" s="171"/>
      <c r="CZ3" s="171"/>
      <c r="DA3" s="171"/>
      <c r="DB3" s="171"/>
      <c r="DC3" s="171"/>
      <c r="DD3" s="171" t="s">
        <v>576</v>
      </c>
      <c r="DE3" s="171"/>
      <c r="DF3" s="171"/>
      <c r="DG3" s="171"/>
      <c r="DH3" s="171"/>
      <c r="DI3" s="171"/>
      <c r="DJ3" s="171"/>
      <c r="DK3" s="171"/>
      <c r="DL3" s="171" t="s">
        <v>578</v>
      </c>
      <c r="DM3" s="171"/>
      <c r="DN3" s="171"/>
      <c r="DO3" s="171"/>
      <c r="DP3" s="171"/>
      <c r="DQ3" s="171"/>
      <c r="DR3" s="171"/>
      <c r="DS3" s="171"/>
      <c r="DT3" s="171"/>
      <c r="DU3" s="171" t="s">
        <v>576</v>
      </c>
      <c r="DV3" s="171"/>
      <c r="DW3" s="171"/>
      <c r="DX3" s="171"/>
      <c r="DY3" s="171"/>
      <c r="DZ3" s="171"/>
      <c r="EA3" s="171"/>
      <c r="EB3" s="171"/>
      <c r="EC3" s="168" t="s">
        <v>578</v>
      </c>
      <c r="ED3" s="168"/>
      <c r="EE3" s="168"/>
      <c r="EF3" s="168"/>
      <c r="EG3" s="168"/>
      <c r="EH3" s="168"/>
      <c r="EI3" s="168"/>
      <c r="EJ3" s="168"/>
      <c r="EK3" s="169"/>
    </row>
    <row r="4" spans="1:141" s="28" customFormat="1" ht="13.2" x14ac:dyDescent="0.25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185"/>
      <c r="AF4" s="181"/>
      <c r="AG4" s="234"/>
      <c r="AH4" s="234"/>
      <c r="AI4" s="234"/>
      <c r="AJ4" s="234"/>
      <c r="AK4" s="185"/>
      <c r="AL4" s="171" t="s">
        <v>577</v>
      </c>
      <c r="AM4" s="171"/>
      <c r="AN4" s="171"/>
      <c r="AO4" s="171"/>
      <c r="AP4" s="171"/>
      <c r="AQ4" s="171"/>
      <c r="AR4" s="171"/>
      <c r="AS4" s="171"/>
      <c r="AT4" s="171"/>
      <c r="AU4" s="171" t="s">
        <v>579</v>
      </c>
      <c r="AV4" s="171"/>
      <c r="AW4" s="171"/>
      <c r="AX4" s="171"/>
      <c r="AY4" s="171"/>
      <c r="AZ4" s="171"/>
      <c r="BA4" s="171"/>
      <c r="BB4" s="171"/>
      <c r="BC4" s="171"/>
      <c r="BD4" s="171" t="s">
        <v>577</v>
      </c>
      <c r="BE4" s="171"/>
      <c r="BF4" s="171"/>
      <c r="BG4" s="171"/>
      <c r="BH4" s="171"/>
      <c r="BI4" s="171"/>
      <c r="BJ4" s="171"/>
      <c r="BK4" s="171"/>
      <c r="BL4" s="171"/>
      <c r="BM4" s="171" t="s">
        <v>579</v>
      </c>
      <c r="BN4" s="171"/>
      <c r="BO4" s="171"/>
      <c r="BP4" s="171"/>
      <c r="BQ4" s="171"/>
      <c r="BR4" s="171"/>
      <c r="BS4" s="171"/>
      <c r="BT4" s="171"/>
      <c r="BU4" s="171"/>
      <c r="BV4" s="171" t="s">
        <v>577</v>
      </c>
      <c r="BW4" s="171"/>
      <c r="BX4" s="171"/>
      <c r="BY4" s="171"/>
      <c r="BZ4" s="171"/>
      <c r="CA4" s="171"/>
      <c r="CB4" s="171"/>
      <c r="CC4" s="171"/>
      <c r="CD4" s="171" t="s">
        <v>579</v>
      </c>
      <c r="CE4" s="171"/>
      <c r="CF4" s="171"/>
      <c r="CG4" s="171"/>
      <c r="CH4" s="171"/>
      <c r="CI4" s="171"/>
      <c r="CJ4" s="171"/>
      <c r="CK4" s="171"/>
      <c r="CL4" s="171"/>
      <c r="CM4" s="171" t="s">
        <v>577</v>
      </c>
      <c r="CN4" s="171"/>
      <c r="CO4" s="171"/>
      <c r="CP4" s="171"/>
      <c r="CQ4" s="171"/>
      <c r="CR4" s="171"/>
      <c r="CS4" s="171"/>
      <c r="CT4" s="171"/>
      <c r="CU4" s="171" t="s">
        <v>579</v>
      </c>
      <c r="CV4" s="171"/>
      <c r="CW4" s="171"/>
      <c r="CX4" s="171"/>
      <c r="CY4" s="171"/>
      <c r="CZ4" s="171"/>
      <c r="DA4" s="171"/>
      <c r="DB4" s="171"/>
      <c r="DC4" s="171"/>
      <c r="DD4" s="171" t="s">
        <v>577</v>
      </c>
      <c r="DE4" s="171"/>
      <c r="DF4" s="171"/>
      <c r="DG4" s="171"/>
      <c r="DH4" s="171"/>
      <c r="DI4" s="171"/>
      <c r="DJ4" s="171"/>
      <c r="DK4" s="171"/>
      <c r="DL4" s="171" t="s">
        <v>579</v>
      </c>
      <c r="DM4" s="171"/>
      <c r="DN4" s="171"/>
      <c r="DO4" s="171"/>
      <c r="DP4" s="171"/>
      <c r="DQ4" s="171"/>
      <c r="DR4" s="171"/>
      <c r="DS4" s="171"/>
      <c r="DT4" s="171"/>
      <c r="DU4" s="171" t="s">
        <v>577</v>
      </c>
      <c r="DV4" s="171"/>
      <c r="DW4" s="171"/>
      <c r="DX4" s="171"/>
      <c r="DY4" s="171"/>
      <c r="DZ4" s="171"/>
      <c r="EA4" s="171"/>
      <c r="EB4" s="171"/>
      <c r="EC4" s="171" t="s">
        <v>579</v>
      </c>
      <c r="ED4" s="171"/>
      <c r="EE4" s="171"/>
      <c r="EF4" s="171"/>
      <c r="EG4" s="171"/>
      <c r="EH4" s="171"/>
      <c r="EI4" s="171"/>
      <c r="EJ4" s="171"/>
      <c r="EK4" s="181"/>
    </row>
    <row r="5" spans="1:141" s="28" customFormat="1" ht="13.2" x14ac:dyDescent="0.25">
      <c r="A5" s="235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182"/>
      <c r="AF5" s="184"/>
      <c r="AG5" s="235"/>
      <c r="AH5" s="235"/>
      <c r="AI5" s="235"/>
      <c r="AJ5" s="235"/>
      <c r="AK5" s="182"/>
      <c r="AL5" s="183"/>
      <c r="AM5" s="183"/>
      <c r="AN5" s="183"/>
      <c r="AO5" s="183"/>
      <c r="AP5" s="183"/>
      <c r="AQ5" s="183"/>
      <c r="AR5" s="183"/>
      <c r="AS5" s="183"/>
      <c r="AT5" s="183"/>
      <c r="AU5" s="183" t="s">
        <v>84</v>
      </c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 t="s">
        <v>84</v>
      </c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 t="s">
        <v>84</v>
      </c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 t="s">
        <v>84</v>
      </c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 t="s">
        <v>84</v>
      </c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 t="s">
        <v>84</v>
      </c>
      <c r="ED5" s="183"/>
      <c r="EE5" s="183"/>
      <c r="EF5" s="183"/>
      <c r="EG5" s="183"/>
      <c r="EH5" s="183"/>
      <c r="EI5" s="183"/>
      <c r="EJ5" s="183"/>
      <c r="EK5" s="184"/>
    </row>
    <row r="6" spans="1:141" s="28" customFormat="1" ht="13.8" thickBot="1" x14ac:dyDescent="0.3">
      <c r="A6" s="179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68">
        <v>2</v>
      </c>
      <c r="AG6" s="168"/>
      <c r="AH6" s="168"/>
      <c r="AI6" s="168"/>
      <c r="AJ6" s="168"/>
      <c r="AK6" s="168"/>
      <c r="AL6" s="168">
        <v>11</v>
      </c>
      <c r="AM6" s="168"/>
      <c r="AN6" s="168"/>
      <c r="AO6" s="168"/>
      <c r="AP6" s="168"/>
      <c r="AQ6" s="168"/>
      <c r="AR6" s="168"/>
      <c r="AS6" s="168"/>
      <c r="AT6" s="168"/>
      <c r="AU6" s="168">
        <v>12</v>
      </c>
      <c r="AV6" s="168"/>
      <c r="AW6" s="168"/>
      <c r="AX6" s="168"/>
      <c r="AY6" s="168"/>
      <c r="AZ6" s="168"/>
      <c r="BA6" s="168"/>
      <c r="BB6" s="168"/>
      <c r="BC6" s="168"/>
      <c r="BD6" s="168">
        <v>13</v>
      </c>
      <c r="BE6" s="168"/>
      <c r="BF6" s="168"/>
      <c r="BG6" s="168"/>
      <c r="BH6" s="168"/>
      <c r="BI6" s="168"/>
      <c r="BJ6" s="168"/>
      <c r="BK6" s="168"/>
      <c r="BL6" s="168"/>
      <c r="BM6" s="168">
        <v>14</v>
      </c>
      <c r="BN6" s="168"/>
      <c r="BO6" s="168"/>
      <c r="BP6" s="168"/>
      <c r="BQ6" s="168"/>
      <c r="BR6" s="168"/>
      <c r="BS6" s="168"/>
      <c r="BT6" s="168"/>
      <c r="BU6" s="168"/>
      <c r="BV6" s="168">
        <v>15</v>
      </c>
      <c r="BW6" s="168"/>
      <c r="BX6" s="168"/>
      <c r="BY6" s="168"/>
      <c r="BZ6" s="168"/>
      <c r="CA6" s="168"/>
      <c r="CB6" s="168"/>
      <c r="CC6" s="168"/>
      <c r="CD6" s="168">
        <v>16</v>
      </c>
      <c r="CE6" s="168"/>
      <c r="CF6" s="168"/>
      <c r="CG6" s="168"/>
      <c r="CH6" s="168"/>
      <c r="CI6" s="168"/>
      <c r="CJ6" s="168"/>
      <c r="CK6" s="168"/>
      <c r="CL6" s="168"/>
      <c r="CM6" s="168">
        <v>17</v>
      </c>
      <c r="CN6" s="168"/>
      <c r="CO6" s="168"/>
      <c r="CP6" s="168"/>
      <c r="CQ6" s="168"/>
      <c r="CR6" s="168"/>
      <c r="CS6" s="168"/>
      <c r="CT6" s="168"/>
      <c r="CU6" s="168">
        <v>18</v>
      </c>
      <c r="CV6" s="168"/>
      <c r="CW6" s="168"/>
      <c r="CX6" s="168"/>
      <c r="CY6" s="168"/>
      <c r="CZ6" s="168"/>
      <c r="DA6" s="168"/>
      <c r="DB6" s="168"/>
      <c r="DC6" s="168"/>
      <c r="DD6" s="168">
        <v>19</v>
      </c>
      <c r="DE6" s="168"/>
      <c r="DF6" s="168"/>
      <c r="DG6" s="168"/>
      <c r="DH6" s="168"/>
      <c r="DI6" s="168"/>
      <c r="DJ6" s="168"/>
      <c r="DK6" s="168"/>
      <c r="DL6" s="168">
        <v>20</v>
      </c>
      <c r="DM6" s="168"/>
      <c r="DN6" s="168"/>
      <c r="DO6" s="168"/>
      <c r="DP6" s="168"/>
      <c r="DQ6" s="168"/>
      <c r="DR6" s="168"/>
      <c r="DS6" s="168"/>
      <c r="DT6" s="168"/>
      <c r="DU6" s="168">
        <v>21</v>
      </c>
      <c r="DV6" s="168"/>
      <c r="DW6" s="168"/>
      <c r="DX6" s="168"/>
      <c r="DY6" s="168"/>
      <c r="DZ6" s="168"/>
      <c r="EA6" s="168"/>
      <c r="EB6" s="168"/>
      <c r="EC6" s="168">
        <v>22</v>
      </c>
      <c r="ED6" s="168"/>
      <c r="EE6" s="168"/>
      <c r="EF6" s="168"/>
      <c r="EG6" s="168"/>
      <c r="EH6" s="168"/>
      <c r="EI6" s="168"/>
      <c r="EJ6" s="168"/>
      <c r="EK6" s="169"/>
    </row>
    <row r="7" spans="1:141" s="28" customFormat="1" ht="13.2" x14ac:dyDescent="0.25">
      <c r="A7" s="173" t="s">
        <v>558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65" t="s">
        <v>44</v>
      </c>
      <c r="AG7" s="166"/>
      <c r="AH7" s="166"/>
      <c r="AI7" s="166"/>
      <c r="AJ7" s="166"/>
      <c r="AK7" s="166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215"/>
    </row>
    <row r="8" spans="1:141" s="28" customFormat="1" ht="13.2" x14ac:dyDescent="0.25">
      <c r="A8" s="135" t="s">
        <v>559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9"/>
      <c r="AG8" s="140"/>
      <c r="AH8" s="140"/>
      <c r="AI8" s="140"/>
      <c r="AJ8" s="140"/>
      <c r="AK8" s="140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4"/>
    </row>
    <row r="9" spans="1:141" s="28" customFormat="1" ht="13.2" x14ac:dyDescent="0.25">
      <c r="A9" s="196" t="s">
        <v>139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39" t="s">
        <v>286</v>
      </c>
      <c r="AG9" s="140"/>
      <c r="AH9" s="140"/>
      <c r="AI9" s="140"/>
      <c r="AJ9" s="140"/>
      <c r="AK9" s="140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4"/>
    </row>
    <row r="10" spans="1:141" s="28" customFormat="1" ht="13.2" x14ac:dyDescent="0.25">
      <c r="A10" s="190" t="s">
        <v>560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39"/>
      <c r="AG10" s="140"/>
      <c r="AH10" s="140"/>
      <c r="AI10" s="140"/>
      <c r="AJ10" s="140"/>
      <c r="AK10" s="140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4"/>
    </row>
    <row r="11" spans="1:141" s="28" customFormat="1" ht="13.2" x14ac:dyDescent="0.25">
      <c r="A11" s="270" t="s">
        <v>149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139" t="s">
        <v>567</v>
      </c>
      <c r="AG11" s="140"/>
      <c r="AH11" s="140"/>
      <c r="AI11" s="140"/>
      <c r="AJ11" s="140"/>
      <c r="AK11" s="140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4"/>
    </row>
    <row r="12" spans="1:141" s="28" customFormat="1" ht="13.2" x14ac:dyDescent="0.25">
      <c r="A12" s="269" t="s">
        <v>561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139"/>
      <c r="AG12" s="140"/>
      <c r="AH12" s="140"/>
      <c r="AI12" s="140"/>
      <c r="AJ12" s="140"/>
      <c r="AK12" s="140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4"/>
    </row>
    <row r="13" spans="1:141" s="28" customFormat="1" ht="13.2" x14ac:dyDescent="0.25">
      <c r="A13" s="269" t="s">
        <v>562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139"/>
      <c r="AG13" s="140"/>
      <c r="AH13" s="140"/>
      <c r="AI13" s="140"/>
      <c r="AJ13" s="140"/>
      <c r="AK13" s="140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3.2" x14ac:dyDescent="0.25">
      <c r="A14" s="268" t="s">
        <v>358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139"/>
      <c r="AG14" s="140"/>
      <c r="AH14" s="140"/>
      <c r="AI14" s="140"/>
      <c r="AJ14" s="140"/>
      <c r="AK14" s="140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3.2" x14ac:dyDescent="0.2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9"/>
      <c r="AG15" s="140"/>
      <c r="AH15" s="140"/>
      <c r="AI15" s="140"/>
      <c r="AJ15" s="140"/>
      <c r="AK15" s="140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92" t="s">
        <v>563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39" t="s">
        <v>568</v>
      </c>
      <c r="AG16" s="140"/>
      <c r="AH16" s="140"/>
      <c r="AI16" s="140"/>
      <c r="AJ16" s="140"/>
      <c r="AK16" s="140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3.2" x14ac:dyDescent="0.25">
      <c r="A17" s="136" t="s">
        <v>564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9" t="s">
        <v>45</v>
      </c>
      <c r="AG17" s="140"/>
      <c r="AH17" s="140"/>
      <c r="AI17" s="140"/>
      <c r="AJ17" s="140"/>
      <c r="AK17" s="140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3.2" x14ac:dyDescent="0.25">
      <c r="A18" s="196" t="s">
        <v>139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39" t="s">
        <v>285</v>
      </c>
      <c r="AG18" s="140"/>
      <c r="AH18" s="140"/>
      <c r="AI18" s="140"/>
      <c r="AJ18" s="140"/>
      <c r="AK18" s="140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190" t="s">
        <v>560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39"/>
      <c r="AG19" s="140"/>
      <c r="AH19" s="140"/>
      <c r="AI19" s="140"/>
      <c r="AJ19" s="140"/>
      <c r="AK19" s="140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3.2" x14ac:dyDescent="0.25">
      <c r="A20" s="270" t="s">
        <v>149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139" t="s">
        <v>569</v>
      </c>
      <c r="AG20" s="140"/>
      <c r="AH20" s="140"/>
      <c r="AI20" s="140"/>
      <c r="AJ20" s="140"/>
      <c r="AK20" s="140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269" t="s">
        <v>561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139"/>
      <c r="AG21" s="140"/>
      <c r="AH21" s="140"/>
      <c r="AI21" s="140"/>
      <c r="AJ21" s="140"/>
      <c r="AK21" s="140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269" t="s">
        <v>562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139"/>
      <c r="AG22" s="140"/>
      <c r="AH22" s="140"/>
      <c r="AI22" s="140"/>
      <c r="AJ22" s="140"/>
      <c r="AK22" s="140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3.2" x14ac:dyDescent="0.25">
      <c r="A23" s="268" t="s">
        <v>358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139"/>
      <c r="AG23" s="140"/>
      <c r="AH23" s="140"/>
      <c r="AI23" s="140"/>
      <c r="AJ23" s="140"/>
      <c r="AK23" s="140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9"/>
      <c r="AG24" s="140"/>
      <c r="AH24" s="140"/>
      <c r="AI24" s="140"/>
      <c r="AJ24" s="140"/>
      <c r="AK24" s="140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92" t="s">
        <v>563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39" t="s">
        <v>570</v>
      </c>
      <c r="AG25" s="140"/>
      <c r="AH25" s="140"/>
      <c r="AI25" s="140"/>
      <c r="AJ25" s="140"/>
      <c r="AK25" s="140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36" t="s">
        <v>565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9" t="s">
        <v>174</v>
      </c>
      <c r="AG26" s="140"/>
      <c r="AH26" s="140"/>
      <c r="AI26" s="140"/>
      <c r="AJ26" s="140"/>
      <c r="AK26" s="140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6" t="s">
        <v>139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39" t="s">
        <v>173</v>
      </c>
      <c r="AG27" s="140"/>
      <c r="AH27" s="140"/>
      <c r="AI27" s="140"/>
      <c r="AJ27" s="140"/>
      <c r="AK27" s="140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190" t="s">
        <v>560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39"/>
      <c r="AG28" s="140"/>
      <c r="AH28" s="140"/>
      <c r="AI28" s="140"/>
      <c r="AJ28" s="140"/>
      <c r="AK28" s="140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270" t="s">
        <v>149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139" t="s">
        <v>571</v>
      </c>
      <c r="AG29" s="140"/>
      <c r="AH29" s="140"/>
      <c r="AI29" s="140"/>
      <c r="AJ29" s="140"/>
      <c r="AK29" s="140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269" t="s">
        <v>561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139"/>
      <c r="AG30" s="140"/>
      <c r="AH30" s="140"/>
      <c r="AI30" s="140"/>
      <c r="AJ30" s="140"/>
      <c r="AK30" s="140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269" t="s">
        <v>562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139"/>
      <c r="AG31" s="140"/>
      <c r="AH31" s="140"/>
      <c r="AI31" s="140"/>
      <c r="AJ31" s="140"/>
      <c r="AK31" s="140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268" t="s">
        <v>358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139"/>
      <c r="AG32" s="140"/>
      <c r="AH32" s="140"/>
      <c r="AI32" s="140"/>
      <c r="AJ32" s="140"/>
      <c r="AK32" s="140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3.2" x14ac:dyDescent="0.2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9"/>
      <c r="AG33" s="140"/>
      <c r="AH33" s="140"/>
      <c r="AI33" s="140"/>
      <c r="AJ33" s="140"/>
      <c r="AK33" s="140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192" t="s">
        <v>563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39" t="s">
        <v>172</v>
      </c>
      <c r="AG34" s="140"/>
      <c r="AH34" s="140"/>
      <c r="AI34" s="140"/>
      <c r="AJ34" s="140"/>
      <c r="AK34" s="140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136" t="s">
        <v>566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9" t="s">
        <v>166</v>
      </c>
      <c r="AG35" s="140"/>
      <c r="AH35" s="140"/>
      <c r="AI35" s="140"/>
      <c r="AJ35" s="140"/>
      <c r="AK35" s="140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196" t="s">
        <v>139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39" t="s">
        <v>165</v>
      </c>
      <c r="AG36" s="140"/>
      <c r="AH36" s="140"/>
      <c r="AI36" s="140"/>
      <c r="AJ36" s="140"/>
      <c r="AK36" s="140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190" t="s">
        <v>560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39"/>
      <c r="AG37" s="140"/>
      <c r="AH37" s="140"/>
      <c r="AI37" s="140"/>
      <c r="AJ37" s="140"/>
      <c r="AK37" s="140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270" t="s">
        <v>149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139" t="s">
        <v>572</v>
      </c>
      <c r="AG38" s="140"/>
      <c r="AH38" s="140"/>
      <c r="AI38" s="140"/>
      <c r="AJ38" s="140"/>
      <c r="AK38" s="140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3.2" x14ac:dyDescent="0.25">
      <c r="A39" s="269" t="s">
        <v>561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139"/>
      <c r="AG39" s="140"/>
      <c r="AH39" s="140"/>
      <c r="AI39" s="140"/>
      <c r="AJ39" s="140"/>
      <c r="AK39" s="140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269" t="s">
        <v>562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139"/>
      <c r="AG40" s="140"/>
      <c r="AH40" s="140"/>
      <c r="AI40" s="140"/>
      <c r="AJ40" s="140"/>
      <c r="AK40" s="140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268" t="s">
        <v>358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139"/>
      <c r="AG41" s="140"/>
      <c r="AH41" s="140"/>
      <c r="AI41" s="140"/>
      <c r="AJ41" s="140"/>
      <c r="AK41" s="140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3.2" x14ac:dyDescent="0.2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9"/>
      <c r="AG42" s="140"/>
      <c r="AH42" s="140"/>
      <c r="AI42" s="140"/>
      <c r="AJ42" s="140"/>
      <c r="AK42" s="140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3.2" x14ac:dyDescent="0.25">
      <c r="A43" s="192" t="s">
        <v>563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39" t="s">
        <v>573</v>
      </c>
      <c r="AG43" s="140"/>
      <c r="AH43" s="140"/>
      <c r="AI43" s="140"/>
      <c r="AJ43" s="140"/>
      <c r="AK43" s="140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3.8" thickBot="1" x14ac:dyDescent="0.3">
      <c r="A44" s="206" t="s">
        <v>42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29" t="s">
        <v>46</v>
      </c>
      <c r="AG44" s="230"/>
      <c r="AH44" s="230"/>
      <c r="AI44" s="230"/>
      <c r="AJ44" s="230"/>
      <c r="AK44" s="230"/>
      <c r="AL44" s="203">
        <f>SUM(AL17:AL43)-AL18</f>
        <v>0</v>
      </c>
      <c r="AM44" s="203"/>
      <c r="AN44" s="203"/>
      <c r="AO44" s="203"/>
      <c r="AP44" s="203"/>
      <c r="AQ44" s="203"/>
      <c r="AR44" s="203"/>
      <c r="AS44" s="203"/>
      <c r="AT44" s="203"/>
      <c r="AU44" s="203">
        <f>SUM(AU17:AU43)-AU18</f>
        <v>0</v>
      </c>
      <c r="AV44" s="203"/>
      <c r="AW44" s="203"/>
      <c r="AX44" s="203"/>
      <c r="AY44" s="203"/>
      <c r="AZ44" s="203"/>
      <c r="BA44" s="203"/>
      <c r="BB44" s="203"/>
      <c r="BC44" s="203"/>
      <c r="BD44" s="203">
        <f>SUM(BD17:BD43)-BD18</f>
        <v>0</v>
      </c>
      <c r="BE44" s="203"/>
      <c r="BF44" s="203"/>
      <c r="BG44" s="203"/>
      <c r="BH44" s="203"/>
      <c r="BI44" s="203"/>
      <c r="BJ44" s="203"/>
      <c r="BK44" s="203"/>
      <c r="BL44" s="203"/>
      <c r="BM44" s="203">
        <f>SUM(BM17:BM43)-BM18</f>
        <v>0</v>
      </c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03">
        <f>SUM(CU11:CU43)-CU18</f>
        <v>0</v>
      </c>
      <c r="CV44" s="203"/>
      <c r="CW44" s="203"/>
      <c r="CX44" s="203"/>
      <c r="CY44" s="203"/>
      <c r="CZ44" s="203"/>
      <c r="DA44" s="203"/>
      <c r="DB44" s="203"/>
      <c r="DC44" s="203"/>
      <c r="DD44" s="203"/>
      <c r="DE44" s="203"/>
      <c r="DF44" s="203"/>
      <c r="DG44" s="203"/>
      <c r="DH44" s="203"/>
      <c r="DI44" s="203"/>
      <c r="DJ44" s="203"/>
      <c r="DK44" s="203"/>
      <c r="DL44" s="203">
        <f>SUM(DL17:DL43)-DL18</f>
        <v>0</v>
      </c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22"/>
    </row>
    <row r="47" spans="1:14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20" t="s">
        <v>1070</v>
      </c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workbookViewId="0">
      <selection activeCell="EB47" sqref="EB47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236" t="s">
        <v>99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186"/>
      <c r="AF1" s="169" t="s">
        <v>22</v>
      </c>
      <c r="AG1" s="236"/>
      <c r="AH1" s="236"/>
      <c r="AI1" s="236"/>
      <c r="AJ1" s="236"/>
      <c r="AK1" s="186"/>
      <c r="AL1" s="246" t="s">
        <v>585</v>
      </c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</row>
    <row r="2" spans="1:141" s="28" customFormat="1" ht="13.2" x14ac:dyDescent="0.25">
      <c r="A2" s="234" t="s">
        <v>546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185"/>
      <c r="AF2" s="181" t="s">
        <v>25</v>
      </c>
      <c r="AG2" s="234"/>
      <c r="AH2" s="234"/>
      <c r="AI2" s="234"/>
      <c r="AJ2" s="234"/>
      <c r="AK2" s="185"/>
      <c r="AL2" s="184" t="s">
        <v>586</v>
      </c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</row>
    <row r="3" spans="1:141" s="28" customFormat="1" ht="13.2" x14ac:dyDescent="0.25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185"/>
      <c r="AF3" s="181"/>
      <c r="AG3" s="234"/>
      <c r="AH3" s="234"/>
      <c r="AI3" s="234"/>
      <c r="AJ3" s="234"/>
      <c r="AK3" s="185"/>
      <c r="AL3" s="171" t="s">
        <v>587</v>
      </c>
      <c r="AM3" s="171"/>
      <c r="AN3" s="171"/>
      <c r="AO3" s="171"/>
      <c r="AP3" s="171"/>
      <c r="AQ3" s="171"/>
      <c r="AR3" s="171"/>
      <c r="AS3" s="171"/>
      <c r="AT3" s="171"/>
      <c r="AU3" s="171" t="s">
        <v>589</v>
      </c>
      <c r="AV3" s="171"/>
      <c r="AW3" s="171"/>
      <c r="AX3" s="171"/>
      <c r="AY3" s="171"/>
      <c r="AZ3" s="171"/>
      <c r="BA3" s="171"/>
      <c r="BB3" s="171"/>
      <c r="BC3" s="171"/>
      <c r="BD3" s="171" t="s">
        <v>590</v>
      </c>
      <c r="BE3" s="171"/>
      <c r="BF3" s="171"/>
      <c r="BG3" s="171"/>
      <c r="BH3" s="171"/>
      <c r="BI3" s="171"/>
      <c r="BJ3" s="171"/>
      <c r="BK3" s="171"/>
      <c r="BL3" s="171"/>
      <c r="BM3" s="171" t="s">
        <v>591</v>
      </c>
      <c r="BN3" s="171"/>
      <c r="BO3" s="171"/>
      <c r="BP3" s="171"/>
      <c r="BQ3" s="171"/>
      <c r="BR3" s="171"/>
      <c r="BS3" s="171"/>
      <c r="BT3" s="171"/>
      <c r="BU3" s="171"/>
      <c r="BV3" s="171" t="s">
        <v>592</v>
      </c>
      <c r="BW3" s="171"/>
      <c r="BX3" s="171"/>
      <c r="BY3" s="171"/>
      <c r="BZ3" s="171"/>
      <c r="CA3" s="171"/>
      <c r="CB3" s="171"/>
      <c r="CC3" s="171"/>
      <c r="CD3" s="171"/>
      <c r="CE3" s="171" t="s">
        <v>593</v>
      </c>
      <c r="CF3" s="171"/>
      <c r="CG3" s="171"/>
      <c r="CH3" s="171"/>
      <c r="CI3" s="171"/>
      <c r="CJ3" s="171"/>
      <c r="CK3" s="171"/>
      <c r="CL3" s="171"/>
      <c r="CM3" s="171"/>
      <c r="CN3" s="171" t="s">
        <v>594</v>
      </c>
      <c r="CO3" s="171"/>
      <c r="CP3" s="171"/>
      <c r="CQ3" s="171"/>
      <c r="CR3" s="171"/>
      <c r="CS3" s="171"/>
      <c r="CT3" s="171"/>
      <c r="CU3" s="171"/>
      <c r="CV3" s="171"/>
      <c r="CW3" s="171"/>
      <c r="CX3" s="171" t="s">
        <v>595</v>
      </c>
      <c r="CY3" s="171"/>
      <c r="CZ3" s="171"/>
      <c r="DA3" s="171"/>
      <c r="DB3" s="171"/>
      <c r="DC3" s="171"/>
      <c r="DD3" s="171"/>
      <c r="DE3" s="171"/>
      <c r="DF3" s="171"/>
      <c r="DG3" s="171"/>
      <c r="DH3" s="171" t="s">
        <v>596</v>
      </c>
      <c r="DI3" s="171"/>
      <c r="DJ3" s="171"/>
      <c r="DK3" s="171"/>
      <c r="DL3" s="171"/>
      <c r="DM3" s="171"/>
      <c r="DN3" s="171"/>
      <c r="DO3" s="171"/>
      <c r="DP3" s="171"/>
      <c r="DQ3" s="171"/>
      <c r="DR3" s="171" t="s">
        <v>597</v>
      </c>
      <c r="DS3" s="171"/>
      <c r="DT3" s="171"/>
      <c r="DU3" s="171"/>
      <c r="DV3" s="171"/>
      <c r="DW3" s="171"/>
      <c r="DX3" s="171"/>
      <c r="DY3" s="171"/>
      <c r="DZ3" s="171"/>
      <c r="EA3" s="171"/>
      <c r="EB3" s="168" t="s">
        <v>598</v>
      </c>
      <c r="EC3" s="168"/>
      <c r="ED3" s="168"/>
      <c r="EE3" s="168"/>
      <c r="EF3" s="168"/>
      <c r="EG3" s="168"/>
      <c r="EH3" s="168"/>
      <c r="EI3" s="168"/>
      <c r="EJ3" s="168"/>
      <c r="EK3" s="169"/>
    </row>
    <row r="4" spans="1:141" s="28" customFormat="1" ht="13.2" x14ac:dyDescent="0.25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185"/>
      <c r="AF4" s="181"/>
      <c r="AG4" s="234"/>
      <c r="AH4" s="234"/>
      <c r="AI4" s="234"/>
      <c r="AJ4" s="234"/>
      <c r="AK4" s="185"/>
      <c r="AL4" s="171" t="s">
        <v>588</v>
      </c>
      <c r="AM4" s="171"/>
      <c r="AN4" s="171"/>
      <c r="AO4" s="171"/>
      <c r="AP4" s="171"/>
      <c r="AQ4" s="171"/>
      <c r="AR4" s="171"/>
      <c r="AS4" s="171"/>
      <c r="AT4" s="171"/>
      <c r="AU4" s="171" t="s">
        <v>588</v>
      </c>
      <c r="AV4" s="171"/>
      <c r="AW4" s="171"/>
      <c r="AX4" s="171"/>
      <c r="AY4" s="171"/>
      <c r="AZ4" s="171"/>
      <c r="BA4" s="171"/>
      <c r="BB4" s="171"/>
      <c r="BC4" s="171"/>
      <c r="BD4" s="171" t="s">
        <v>588</v>
      </c>
      <c r="BE4" s="171"/>
      <c r="BF4" s="171"/>
      <c r="BG4" s="171"/>
      <c r="BH4" s="171"/>
      <c r="BI4" s="171"/>
      <c r="BJ4" s="171"/>
      <c r="BK4" s="171"/>
      <c r="BL4" s="171"/>
      <c r="BM4" s="171" t="s">
        <v>588</v>
      </c>
      <c r="BN4" s="171"/>
      <c r="BO4" s="171"/>
      <c r="BP4" s="171"/>
      <c r="BQ4" s="171"/>
      <c r="BR4" s="171"/>
      <c r="BS4" s="171"/>
      <c r="BT4" s="171"/>
      <c r="BU4" s="171"/>
      <c r="BV4" s="171" t="s">
        <v>588</v>
      </c>
      <c r="BW4" s="171"/>
      <c r="BX4" s="171"/>
      <c r="BY4" s="171"/>
      <c r="BZ4" s="171"/>
      <c r="CA4" s="171"/>
      <c r="CB4" s="171"/>
      <c r="CC4" s="171"/>
      <c r="CD4" s="171"/>
      <c r="CE4" s="171" t="s">
        <v>588</v>
      </c>
      <c r="CF4" s="171"/>
      <c r="CG4" s="171"/>
      <c r="CH4" s="171"/>
      <c r="CI4" s="171"/>
      <c r="CJ4" s="171"/>
      <c r="CK4" s="171"/>
      <c r="CL4" s="171"/>
      <c r="CM4" s="171"/>
      <c r="CN4" s="171" t="s">
        <v>588</v>
      </c>
      <c r="CO4" s="171"/>
      <c r="CP4" s="171"/>
      <c r="CQ4" s="171"/>
      <c r="CR4" s="171"/>
      <c r="CS4" s="171"/>
      <c r="CT4" s="171"/>
      <c r="CU4" s="171"/>
      <c r="CV4" s="171"/>
      <c r="CW4" s="171"/>
      <c r="CX4" s="171" t="s">
        <v>588</v>
      </c>
      <c r="CY4" s="171"/>
      <c r="CZ4" s="171"/>
      <c r="DA4" s="171"/>
      <c r="DB4" s="171"/>
      <c r="DC4" s="171"/>
      <c r="DD4" s="171"/>
      <c r="DE4" s="171"/>
      <c r="DF4" s="171"/>
      <c r="DG4" s="171"/>
      <c r="DH4" s="171" t="s">
        <v>588</v>
      </c>
      <c r="DI4" s="171"/>
      <c r="DJ4" s="171"/>
      <c r="DK4" s="171"/>
      <c r="DL4" s="171"/>
      <c r="DM4" s="171"/>
      <c r="DN4" s="171"/>
      <c r="DO4" s="171"/>
      <c r="DP4" s="171"/>
      <c r="DQ4" s="171"/>
      <c r="DR4" s="171" t="s">
        <v>588</v>
      </c>
      <c r="DS4" s="171"/>
      <c r="DT4" s="171"/>
      <c r="DU4" s="171"/>
      <c r="DV4" s="171"/>
      <c r="DW4" s="171"/>
      <c r="DX4" s="171"/>
      <c r="DY4" s="171"/>
      <c r="DZ4" s="171"/>
      <c r="EA4" s="171"/>
      <c r="EB4" s="171" t="s">
        <v>599</v>
      </c>
      <c r="EC4" s="171"/>
      <c r="ED4" s="171"/>
      <c r="EE4" s="171"/>
      <c r="EF4" s="171"/>
      <c r="EG4" s="171"/>
      <c r="EH4" s="171"/>
      <c r="EI4" s="171"/>
      <c r="EJ4" s="171"/>
      <c r="EK4" s="181"/>
    </row>
    <row r="5" spans="1:141" s="28" customFormat="1" ht="13.8" thickBot="1" x14ac:dyDescent="0.3">
      <c r="A5" s="179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68">
        <v>2</v>
      </c>
      <c r="AG5" s="168"/>
      <c r="AH5" s="168"/>
      <c r="AI5" s="168"/>
      <c r="AJ5" s="168"/>
      <c r="AK5" s="168"/>
      <c r="AL5" s="168">
        <v>24</v>
      </c>
      <c r="AM5" s="168"/>
      <c r="AN5" s="168"/>
      <c r="AO5" s="168"/>
      <c r="AP5" s="168"/>
      <c r="AQ5" s="168"/>
      <c r="AR5" s="168"/>
      <c r="AS5" s="168"/>
      <c r="AT5" s="168"/>
      <c r="AU5" s="168">
        <v>24</v>
      </c>
      <c r="AV5" s="168"/>
      <c r="AW5" s="168"/>
      <c r="AX5" s="168"/>
      <c r="AY5" s="168"/>
      <c r="AZ5" s="168"/>
      <c r="BA5" s="168"/>
      <c r="BB5" s="168"/>
      <c r="BC5" s="168"/>
      <c r="BD5" s="168">
        <v>25</v>
      </c>
      <c r="BE5" s="168"/>
      <c r="BF5" s="168"/>
      <c r="BG5" s="168"/>
      <c r="BH5" s="168"/>
      <c r="BI5" s="168"/>
      <c r="BJ5" s="168"/>
      <c r="BK5" s="168"/>
      <c r="BL5" s="168"/>
      <c r="BM5" s="168">
        <v>26</v>
      </c>
      <c r="BN5" s="168"/>
      <c r="BO5" s="168"/>
      <c r="BP5" s="168"/>
      <c r="BQ5" s="168"/>
      <c r="BR5" s="168"/>
      <c r="BS5" s="168"/>
      <c r="BT5" s="168"/>
      <c r="BU5" s="168"/>
      <c r="BV5" s="168">
        <v>27</v>
      </c>
      <c r="BW5" s="168"/>
      <c r="BX5" s="168"/>
      <c r="BY5" s="168"/>
      <c r="BZ5" s="168"/>
      <c r="CA5" s="168"/>
      <c r="CB5" s="168"/>
      <c r="CC5" s="168"/>
      <c r="CD5" s="168"/>
      <c r="CE5" s="168">
        <v>28</v>
      </c>
      <c r="CF5" s="168"/>
      <c r="CG5" s="168"/>
      <c r="CH5" s="168"/>
      <c r="CI5" s="168"/>
      <c r="CJ5" s="168"/>
      <c r="CK5" s="168"/>
      <c r="CL5" s="168"/>
      <c r="CM5" s="168"/>
      <c r="CN5" s="168">
        <v>29</v>
      </c>
      <c r="CO5" s="168"/>
      <c r="CP5" s="168"/>
      <c r="CQ5" s="168"/>
      <c r="CR5" s="168"/>
      <c r="CS5" s="168"/>
      <c r="CT5" s="168"/>
      <c r="CU5" s="168"/>
      <c r="CV5" s="168"/>
      <c r="CW5" s="168"/>
      <c r="CX5" s="168">
        <v>30</v>
      </c>
      <c r="CY5" s="168"/>
      <c r="CZ5" s="168"/>
      <c r="DA5" s="168"/>
      <c r="DB5" s="168"/>
      <c r="DC5" s="168"/>
      <c r="DD5" s="168"/>
      <c r="DE5" s="168"/>
      <c r="DF5" s="168"/>
      <c r="DG5" s="168"/>
      <c r="DH5" s="168">
        <v>31</v>
      </c>
      <c r="DI5" s="168"/>
      <c r="DJ5" s="168"/>
      <c r="DK5" s="168"/>
      <c r="DL5" s="168"/>
      <c r="DM5" s="168"/>
      <c r="DN5" s="168"/>
      <c r="DO5" s="168"/>
      <c r="DP5" s="168"/>
      <c r="DQ5" s="168"/>
      <c r="DR5" s="168">
        <v>32</v>
      </c>
      <c r="DS5" s="168"/>
      <c r="DT5" s="168"/>
      <c r="DU5" s="168"/>
      <c r="DV5" s="168"/>
      <c r="DW5" s="168"/>
      <c r="DX5" s="168"/>
      <c r="DY5" s="168"/>
      <c r="DZ5" s="168"/>
      <c r="EA5" s="168"/>
      <c r="EB5" s="168">
        <v>33</v>
      </c>
      <c r="EC5" s="168"/>
      <c r="ED5" s="168"/>
      <c r="EE5" s="168"/>
      <c r="EF5" s="168"/>
      <c r="EG5" s="168"/>
      <c r="EH5" s="168"/>
      <c r="EI5" s="168"/>
      <c r="EJ5" s="168"/>
      <c r="EK5" s="169"/>
    </row>
    <row r="6" spans="1:141" s="28" customFormat="1" ht="13.2" x14ac:dyDescent="0.25">
      <c r="A6" s="173" t="s">
        <v>558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65" t="s">
        <v>44</v>
      </c>
      <c r="AG6" s="166"/>
      <c r="AH6" s="166"/>
      <c r="AI6" s="166"/>
      <c r="AJ6" s="166"/>
      <c r="AK6" s="166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215"/>
    </row>
    <row r="7" spans="1:141" s="28" customFormat="1" ht="13.2" x14ac:dyDescent="0.25">
      <c r="A7" s="135" t="s">
        <v>559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9"/>
      <c r="AG7" s="140"/>
      <c r="AH7" s="140"/>
      <c r="AI7" s="140"/>
      <c r="AJ7" s="140"/>
      <c r="AK7" s="140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4"/>
    </row>
    <row r="8" spans="1:141" s="28" customFormat="1" ht="13.2" x14ac:dyDescent="0.25">
      <c r="A8" s="196" t="s">
        <v>139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39" t="s">
        <v>286</v>
      </c>
      <c r="AG8" s="140"/>
      <c r="AH8" s="140"/>
      <c r="AI8" s="140"/>
      <c r="AJ8" s="140"/>
      <c r="AK8" s="140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4"/>
    </row>
    <row r="9" spans="1:141" s="28" customFormat="1" ht="13.2" x14ac:dyDescent="0.25">
      <c r="A9" s="190" t="s">
        <v>560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39"/>
      <c r="AG9" s="140"/>
      <c r="AH9" s="140"/>
      <c r="AI9" s="140"/>
      <c r="AJ9" s="140"/>
      <c r="AK9" s="140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4"/>
    </row>
    <row r="10" spans="1:141" s="28" customFormat="1" ht="13.2" x14ac:dyDescent="0.25">
      <c r="A10" s="270" t="s">
        <v>149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139" t="s">
        <v>567</v>
      </c>
      <c r="AG10" s="140"/>
      <c r="AH10" s="140"/>
      <c r="AI10" s="140"/>
      <c r="AJ10" s="140"/>
      <c r="AK10" s="140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4"/>
    </row>
    <row r="11" spans="1:141" s="28" customFormat="1" ht="13.2" x14ac:dyDescent="0.25">
      <c r="A11" s="269" t="s">
        <v>561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139"/>
      <c r="AG11" s="140"/>
      <c r="AH11" s="140"/>
      <c r="AI11" s="140"/>
      <c r="AJ11" s="140"/>
      <c r="AK11" s="140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4"/>
    </row>
    <row r="12" spans="1:141" s="28" customFormat="1" ht="13.2" x14ac:dyDescent="0.25">
      <c r="A12" s="269" t="s">
        <v>562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139"/>
      <c r="AG12" s="140"/>
      <c r="AH12" s="140"/>
      <c r="AI12" s="140"/>
      <c r="AJ12" s="140"/>
      <c r="AK12" s="140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4"/>
    </row>
    <row r="13" spans="1:141" s="28" customFormat="1" ht="13.2" x14ac:dyDescent="0.25">
      <c r="A13" s="268" t="s">
        <v>358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139"/>
      <c r="AG13" s="140"/>
      <c r="AH13" s="140"/>
      <c r="AI13" s="140"/>
      <c r="AJ13" s="140"/>
      <c r="AK13" s="140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3.2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9"/>
      <c r="AG14" s="140"/>
      <c r="AH14" s="140"/>
      <c r="AI14" s="140"/>
      <c r="AJ14" s="140"/>
      <c r="AK14" s="140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3.2" x14ac:dyDescent="0.25">
      <c r="A15" s="192" t="s">
        <v>563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39" t="s">
        <v>568</v>
      </c>
      <c r="AG15" s="140"/>
      <c r="AH15" s="140"/>
      <c r="AI15" s="140"/>
      <c r="AJ15" s="140"/>
      <c r="AK15" s="140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36" t="s">
        <v>564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9" t="s">
        <v>45</v>
      </c>
      <c r="AG16" s="140"/>
      <c r="AH16" s="140"/>
      <c r="AI16" s="140"/>
      <c r="AJ16" s="140"/>
      <c r="AK16" s="140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3.2" x14ac:dyDescent="0.25">
      <c r="A17" s="196" t="s">
        <v>139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39" t="s">
        <v>285</v>
      </c>
      <c r="AG17" s="140"/>
      <c r="AH17" s="140"/>
      <c r="AI17" s="140"/>
      <c r="AJ17" s="140"/>
      <c r="AK17" s="140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3.2" x14ac:dyDescent="0.25">
      <c r="A18" s="190" t="s">
        <v>560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39"/>
      <c r="AG18" s="140"/>
      <c r="AH18" s="140"/>
      <c r="AI18" s="140"/>
      <c r="AJ18" s="140"/>
      <c r="AK18" s="140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270" t="s">
        <v>149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139" t="s">
        <v>569</v>
      </c>
      <c r="AG19" s="140"/>
      <c r="AH19" s="140"/>
      <c r="AI19" s="140"/>
      <c r="AJ19" s="140"/>
      <c r="AK19" s="140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3.2" x14ac:dyDescent="0.25">
      <c r="A20" s="269" t="s">
        <v>561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139"/>
      <c r="AG20" s="140"/>
      <c r="AH20" s="140"/>
      <c r="AI20" s="140"/>
      <c r="AJ20" s="140"/>
      <c r="AK20" s="140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269" t="s">
        <v>562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139"/>
      <c r="AG21" s="140"/>
      <c r="AH21" s="140"/>
      <c r="AI21" s="140"/>
      <c r="AJ21" s="140"/>
      <c r="AK21" s="140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268" t="s">
        <v>358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139"/>
      <c r="AG22" s="140"/>
      <c r="AH22" s="140"/>
      <c r="AI22" s="140"/>
      <c r="AJ22" s="140"/>
      <c r="AK22" s="140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3.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9"/>
      <c r="AG23" s="140"/>
      <c r="AH23" s="140"/>
      <c r="AI23" s="140"/>
      <c r="AJ23" s="140"/>
      <c r="AK23" s="140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92" t="s">
        <v>563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39" t="s">
        <v>570</v>
      </c>
      <c r="AG24" s="140"/>
      <c r="AH24" s="140"/>
      <c r="AI24" s="140"/>
      <c r="AJ24" s="140"/>
      <c r="AK24" s="140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36" t="s">
        <v>616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9" t="s">
        <v>174</v>
      </c>
      <c r="AG25" s="140"/>
      <c r="AH25" s="140"/>
      <c r="AI25" s="140"/>
      <c r="AJ25" s="140"/>
      <c r="AK25" s="140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6" t="s">
        <v>139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39" t="s">
        <v>173</v>
      </c>
      <c r="AG26" s="140"/>
      <c r="AH26" s="140"/>
      <c r="AI26" s="140"/>
      <c r="AJ26" s="140"/>
      <c r="AK26" s="140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0" t="s">
        <v>560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39"/>
      <c r="AG27" s="140"/>
      <c r="AH27" s="140"/>
      <c r="AI27" s="140"/>
      <c r="AJ27" s="140"/>
      <c r="AK27" s="140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270" t="s">
        <v>149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139" t="s">
        <v>571</v>
      </c>
      <c r="AG28" s="140"/>
      <c r="AH28" s="140"/>
      <c r="AI28" s="140"/>
      <c r="AJ28" s="140"/>
      <c r="AK28" s="140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269" t="s">
        <v>561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139"/>
      <c r="AG29" s="140"/>
      <c r="AH29" s="140"/>
      <c r="AI29" s="140"/>
      <c r="AJ29" s="140"/>
      <c r="AK29" s="140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269" t="s">
        <v>562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139"/>
      <c r="AG30" s="140"/>
      <c r="AH30" s="140"/>
      <c r="AI30" s="140"/>
      <c r="AJ30" s="140"/>
      <c r="AK30" s="140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268" t="s">
        <v>358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139"/>
      <c r="AG31" s="140"/>
      <c r="AH31" s="140"/>
      <c r="AI31" s="140"/>
      <c r="AJ31" s="140"/>
      <c r="AK31" s="140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9"/>
      <c r="AG32" s="140"/>
      <c r="AH32" s="140"/>
      <c r="AI32" s="140"/>
      <c r="AJ32" s="140"/>
      <c r="AK32" s="140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3.2" x14ac:dyDescent="0.25">
      <c r="A33" s="192" t="s">
        <v>563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39" t="s">
        <v>172</v>
      </c>
      <c r="AG33" s="140"/>
      <c r="AH33" s="140"/>
      <c r="AI33" s="140"/>
      <c r="AJ33" s="140"/>
      <c r="AK33" s="140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136" t="s">
        <v>626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9" t="s">
        <v>166</v>
      </c>
      <c r="AG34" s="140"/>
      <c r="AH34" s="140"/>
      <c r="AI34" s="140"/>
      <c r="AJ34" s="140"/>
      <c r="AK34" s="140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196" t="s">
        <v>139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39" t="s">
        <v>165</v>
      </c>
      <c r="AG35" s="140"/>
      <c r="AH35" s="140"/>
      <c r="AI35" s="140"/>
      <c r="AJ35" s="140"/>
      <c r="AK35" s="140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190" t="s">
        <v>560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39"/>
      <c r="AG36" s="140"/>
      <c r="AH36" s="140"/>
      <c r="AI36" s="140"/>
      <c r="AJ36" s="140"/>
      <c r="AK36" s="140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270" t="s">
        <v>149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139" t="s">
        <v>572</v>
      </c>
      <c r="AG37" s="140"/>
      <c r="AH37" s="140"/>
      <c r="AI37" s="140"/>
      <c r="AJ37" s="140"/>
      <c r="AK37" s="140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269" t="s">
        <v>561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139"/>
      <c r="AG38" s="140"/>
      <c r="AH38" s="140"/>
      <c r="AI38" s="140"/>
      <c r="AJ38" s="140"/>
      <c r="AK38" s="140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3.2" x14ac:dyDescent="0.25">
      <c r="A39" s="269" t="s">
        <v>562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139"/>
      <c r="AG39" s="140"/>
      <c r="AH39" s="140"/>
      <c r="AI39" s="140"/>
      <c r="AJ39" s="140"/>
      <c r="AK39" s="140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268" t="s">
        <v>358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139"/>
      <c r="AG40" s="140"/>
      <c r="AH40" s="140"/>
      <c r="AI40" s="140"/>
      <c r="AJ40" s="140"/>
      <c r="AK40" s="140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9"/>
      <c r="AG41" s="140"/>
      <c r="AH41" s="140"/>
      <c r="AI41" s="140"/>
      <c r="AJ41" s="140"/>
      <c r="AK41" s="140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3.2" x14ac:dyDescent="0.25">
      <c r="A42" s="192" t="s">
        <v>563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39" t="s">
        <v>573</v>
      </c>
      <c r="AG42" s="140"/>
      <c r="AH42" s="140"/>
      <c r="AI42" s="140"/>
      <c r="AJ42" s="140"/>
      <c r="AK42" s="140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3.8" thickBot="1" x14ac:dyDescent="0.3">
      <c r="A43" s="206" t="s">
        <v>42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29" t="s">
        <v>46</v>
      </c>
      <c r="AG43" s="230"/>
      <c r="AH43" s="230"/>
      <c r="AI43" s="230"/>
      <c r="AJ43" s="230"/>
      <c r="AK43" s="230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>
        <f>BD16+BD25</f>
        <v>0</v>
      </c>
      <c r="BE43" s="203"/>
      <c r="BF43" s="203"/>
      <c r="BG43" s="203"/>
      <c r="BH43" s="203"/>
      <c r="BI43" s="203"/>
      <c r="BJ43" s="203"/>
      <c r="BK43" s="203"/>
      <c r="BL43" s="203"/>
      <c r="BM43" s="203">
        <f>BM6+BM34</f>
        <v>0</v>
      </c>
      <c r="BN43" s="203"/>
      <c r="BO43" s="203"/>
      <c r="BP43" s="203"/>
      <c r="BQ43" s="203"/>
      <c r="BR43" s="203"/>
      <c r="BS43" s="203"/>
      <c r="BT43" s="203"/>
      <c r="BU43" s="203"/>
      <c r="BV43" s="203">
        <f>BV16+BV25</f>
        <v>0</v>
      </c>
      <c r="BW43" s="203"/>
      <c r="BX43" s="203"/>
      <c r="BY43" s="203"/>
      <c r="BZ43" s="203"/>
      <c r="CA43" s="203"/>
      <c r="CB43" s="203"/>
      <c r="CC43" s="203"/>
      <c r="CD43" s="203"/>
      <c r="CE43" s="203">
        <f>SUM(CE19:CE42)</f>
        <v>0</v>
      </c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3"/>
      <c r="DW43" s="203"/>
      <c r="DX43" s="203"/>
      <c r="DY43" s="203"/>
      <c r="DZ43" s="203"/>
      <c r="EA43" s="203"/>
      <c r="EB43" s="203"/>
      <c r="EC43" s="203"/>
      <c r="ED43" s="203"/>
      <c r="EE43" s="203"/>
      <c r="EF43" s="203"/>
      <c r="EG43" s="203"/>
      <c r="EH43" s="203"/>
      <c r="EI43" s="203"/>
      <c r="EJ43" s="203"/>
      <c r="EK43" s="222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view="pageBreakPreview" zoomScale="60" workbookViewId="0">
      <selection activeCell="BF40" sqref="BF34:BQ40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80" t="s">
        <v>600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s="25" customFormat="1" ht="7.8" x14ac:dyDescent="0.15"/>
    <row r="3" spans="1:141" s="32" customFormat="1" ht="13.2" x14ac:dyDescent="0.25">
      <c r="A3" s="236" t="s">
        <v>99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169" t="s">
        <v>22</v>
      </c>
      <c r="AD3" s="236"/>
      <c r="AE3" s="236"/>
      <c r="AF3" s="236"/>
      <c r="AG3" s="186"/>
      <c r="AH3" s="169" t="s">
        <v>379</v>
      </c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186"/>
      <c r="AT3" s="237" t="s">
        <v>603</v>
      </c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</row>
    <row r="4" spans="1:141" s="32" customFormat="1" ht="13.2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181" t="s">
        <v>25</v>
      </c>
      <c r="AD4" s="234"/>
      <c r="AE4" s="234"/>
      <c r="AF4" s="234"/>
      <c r="AG4" s="185"/>
      <c r="AH4" s="181" t="s">
        <v>601</v>
      </c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185"/>
      <c r="AT4" s="237" t="s">
        <v>139</v>
      </c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</row>
    <row r="5" spans="1:141" s="32" customFormat="1" ht="13.2" x14ac:dyDescent="0.25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181"/>
      <c r="AD5" s="234"/>
      <c r="AE5" s="234"/>
      <c r="AF5" s="234"/>
      <c r="AG5" s="185"/>
      <c r="AH5" s="181" t="s">
        <v>602</v>
      </c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185"/>
      <c r="AT5" s="237" t="s">
        <v>604</v>
      </c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169" t="s">
        <v>421</v>
      </c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186"/>
      <c r="DB5" s="277" t="s">
        <v>621</v>
      </c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169" t="s">
        <v>622</v>
      </c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186"/>
      <c r="DZ5" s="277" t="s">
        <v>625</v>
      </c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</row>
    <row r="6" spans="1:141" s="32" customFormat="1" ht="13.2" x14ac:dyDescent="0.25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181"/>
      <c r="AD6" s="234"/>
      <c r="AE6" s="234"/>
      <c r="AF6" s="234"/>
      <c r="AG6" s="185"/>
      <c r="AH6" s="181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185"/>
      <c r="AT6" s="277" t="s">
        <v>498</v>
      </c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169" t="s">
        <v>483</v>
      </c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186"/>
      <c r="BR6" s="169" t="s">
        <v>483</v>
      </c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186"/>
      <c r="CD6" s="169" t="s">
        <v>483</v>
      </c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186"/>
      <c r="CP6" s="181" t="s">
        <v>620</v>
      </c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185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181" t="s">
        <v>623</v>
      </c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185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</row>
    <row r="7" spans="1:141" s="32" customFormat="1" ht="13.2" x14ac:dyDescent="0.25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181"/>
      <c r="AD7" s="234"/>
      <c r="AE7" s="234"/>
      <c r="AF7" s="234"/>
      <c r="AG7" s="185"/>
      <c r="AH7" s="181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185"/>
      <c r="AT7" s="277" t="s">
        <v>605</v>
      </c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181" t="s">
        <v>609</v>
      </c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185"/>
      <c r="BR7" s="181" t="s">
        <v>617</v>
      </c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185"/>
      <c r="CD7" s="181" t="s">
        <v>619</v>
      </c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185"/>
      <c r="CP7" s="181" t="s">
        <v>611</v>
      </c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185"/>
      <c r="DB7" s="277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181" t="s">
        <v>624</v>
      </c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185"/>
      <c r="DZ7" s="277"/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</row>
    <row r="8" spans="1:141" s="32" customFormat="1" ht="13.2" x14ac:dyDescent="0.25">
      <c r="A8" s="277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181"/>
      <c r="AD8" s="234"/>
      <c r="AE8" s="234"/>
      <c r="AF8" s="234"/>
      <c r="AG8" s="185"/>
      <c r="AH8" s="181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185"/>
      <c r="AT8" s="277" t="s">
        <v>606</v>
      </c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181" t="s">
        <v>610</v>
      </c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185"/>
      <c r="BR8" s="181" t="s">
        <v>618</v>
      </c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185"/>
      <c r="CD8" s="181" t="s">
        <v>618</v>
      </c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185"/>
      <c r="CP8" s="181" t="s">
        <v>612</v>
      </c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185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181"/>
      <c r="DO8" s="234"/>
      <c r="DP8" s="234"/>
      <c r="DQ8" s="234"/>
      <c r="DR8" s="234"/>
      <c r="DS8" s="234"/>
      <c r="DT8" s="234"/>
      <c r="DU8" s="234"/>
      <c r="DV8" s="234"/>
      <c r="DW8" s="234"/>
      <c r="DX8" s="234"/>
      <c r="DY8" s="185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</row>
    <row r="9" spans="1:141" s="32" customFormat="1" ht="13.2" x14ac:dyDescent="0.25">
      <c r="A9" s="277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181"/>
      <c r="AD9" s="234"/>
      <c r="AE9" s="234"/>
      <c r="AF9" s="234"/>
      <c r="AG9" s="185"/>
      <c r="AH9" s="181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185"/>
      <c r="AT9" s="277" t="s">
        <v>607</v>
      </c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181" t="s">
        <v>611</v>
      </c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185"/>
      <c r="BR9" s="181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185"/>
      <c r="CD9" s="181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185"/>
      <c r="CP9" s="181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185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181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185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</row>
    <row r="10" spans="1:141" s="32" customFormat="1" ht="13.2" x14ac:dyDescent="0.25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184"/>
      <c r="AD10" s="235"/>
      <c r="AE10" s="235"/>
      <c r="AF10" s="235"/>
      <c r="AG10" s="182"/>
      <c r="AH10" s="184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182"/>
      <c r="AT10" s="235" t="s">
        <v>608</v>
      </c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184" t="s">
        <v>612</v>
      </c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182"/>
      <c r="BR10" s="184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182"/>
      <c r="CD10" s="184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182"/>
      <c r="CP10" s="184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182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184"/>
      <c r="DO10" s="235"/>
      <c r="DP10" s="235"/>
      <c r="DQ10" s="235"/>
      <c r="DR10" s="235"/>
      <c r="DS10" s="235"/>
      <c r="DT10" s="235"/>
      <c r="DU10" s="235"/>
      <c r="DV10" s="235"/>
      <c r="DW10" s="235"/>
      <c r="DX10" s="235"/>
      <c r="DY10" s="182"/>
      <c r="DZ10" s="235"/>
      <c r="EA10" s="235"/>
      <c r="EB10" s="235"/>
      <c r="EC10" s="235"/>
      <c r="ED10" s="235"/>
      <c r="EE10" s="235"/>
      <c r="EF10" s="235"/>
      <c r="EG10" s="235"/>
      <c r="EH10" s="235"/>
      <c r="EI10" s="235"/>
      <c r="EJ10" s="235"/>
      <c r="EK10" s="235"/>
    </row>
    <row r="11" spans="1:141" s="32" customFormat="1" ht="13.8" thickBot="1" x14ac:dyDescent="0.3">
      <c r="A11" s="179">
        <v>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68">
        <v>2</v>
      </c>
      <c r="AD11" s="168"/>
      <c r="AE11" s="168"/>
      <c r="AF11" s="168"/>
      <c r="AG11" s="168"/>
      <c r="AH11" s="168">
        <v>3</v>
      </c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>
        <v>4</v>
      </c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>
        <v>5</v>
      </c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>
        <v>6</v>
      </c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>
        <v>7</v>
      </c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>
        <v>8</v>
      </c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>
        <v>9</v>
      </c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>
        <v>10</v>
      </c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>
        <v>11</v>
      </c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9"/>
    </row>
    <row r="12" spans="1:141" s="32" customFormat="1" ht="13.2" x14ac:dyDescent="0.25">
      <c r="A12" s="173" t="s">
        <v>558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65" t="s">
        <v>44</v>
      </c>
      <c r="AD12" s="166"/>
      <c r="AE12" s="166"/>
      <c r="AF12" s="166"/>
      <c r="AG12" s="166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215"/>
    </row>
    <row r="13" spans="1:141" s="32" customFormat="1" ht="13.2" x14ac:dyDescent="0.25">
      <c r="A13" s="135" t="s">
        <v>559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9"/>
      <c r="AD13" s="140"/>
      <c r="AE13" s="140"/>
      <c r="AF13" s="140"/>
      <c r="AG13" s="140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32" customFormat="1" ht="13.2" x14ac:dyDescent="0.25">
      <c r="A14" s="191" t="s">
        <v>139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39" t="s">
        <v>286</v>
      </c>
      <c r="AD14" s="140"/>
      <c r="AE14" s="140"/>
      <c r="AF14" s="140"/>
      <c r="AG14" s="140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32" customFormat="1" ht="13.2" x14ac:dyDescent="0.25">
      <c r="A15" s="190" t="s">
        <v>560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39"/>
      <c r="AD15" s="140"/>
      <c r="AE15" s="140"/>
      <c r="AF15" s="140"/>
      <c r="AG15" s="140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32" customFormat="1" ht="13.2" x14ac:dyDescent="0.25">
      <c r="A16" s="270" t="s">
        <v>149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139" t="s">
        <v>567</v>
      </c>
      <c r="AD16" s="140"/>
      <c r="AE16" s="140"/>
      <c r="AF16" s="140"/>
      <c r="AG16" s="140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32" customFormat="1" ht="13.2" x14ac:dyDescent="0.25">
      <c r="A17" s="269" t="s">
        <v>613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139"/>
      <c r="AD17" s="140"/>
      <c r="AE17" s="140"/>
      <c r="AF17" s="140"/>
      <c r="AG17" s="140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32" customFormat="1" ht="13.2" x14ac:dyDescent="0.25">
      <c r="A18" s="269" t="s">
        <v>614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139"/>
      <c r="AD18" s="140"/>
      <c r="AE18" s="140"/>
      <c r="AF18" s="140"/>
      <c r="AG18" s="140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32" customFormat="1" ht="13.2" x14ac:dyDescent="0.25">
      <c r="A19" s="268" t="s">
        <v>615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139"/>
      <c r="AD19" s="140"/>
      <c r="AE19" s="140"/>
      <c r="AF19" s="140"/>
      <c r="AG19" s="140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32" customFormat="1" ht="13.2" x14ac:dyDescent="0.25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9"/>
      <c r="AD20" s="140"/>
      <c r="AE20" s="140"/>
      <c r="AF20" s="140"/>
      <c r="AG20" s="140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32" customFormat="1" ht="13.2" x14ac:dyDescent="0.25">
      <c r="A21" s="192" t="s">
        <v>563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39" t="s">
        <v>568</v>
      </c>
      <c r="AD21" s="140"/>
      <c r="AE21" s="140"/>
      <c r="AF21" s="140"/>
      <c r="AG21" s="140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32" customFormat="1" ht="13.2" x14ac:dyDescent="0.25">
      <c r="A22" s="136" t="s">
        <v>564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9" t="s">
        <v>45</v>
      </c>
      <c r="AD22" s="140"/>
      <c r="AE22" s="140"/>
      <c r="AF22" s="140"/>
      <c r="AG22" s="140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32" customFormat="1" ht="13.2" x14ac:dyDescent="0.25">
      <c r="A23" s="191" t="s">
        <v>139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39" t="s">
        <v>285</v>
      </c>
      <c r="AD23" s="140"/>
      <c r="AE23" s="140"/>
      <c r="AF23" s="140"/>
      <c r="AG23" s="140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32" customFormat="1" ht="13.2" x14ac:dyDescent="0.25">
      <c r="A24" s="190" t="s">
        <v>560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39"/>
      <c r="AD24" s="140"/>
      <c r="AE24" s="140"/>
      <c r="AF24" s="140"/>
      <c r="AG24" s="140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32" customFormat="1" ht="13.2" x14ac:dyDescent="0.25">
      <c r="A25" s="270" t="s">
        <v>149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139" t="s">
        <v>569</v>
      </c>
      <c r="AD25" s="140"/>
      <c r="AE25" s="140"/>
      <c r="AF25" s="140"/>
      <c r="AG25" s="140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32" customFormat="1" ht="13.2" x14ac:dyDescent="0.25">
      <c r="A26" s="269" t="s">
        <v>613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139"/>
      <c r="AD26" s="140"/>
      <c r="AE26" s="140"/>
      <c r="AF26" s="140"/>
      <c r="AG26" s="140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32" customFormat="1" ht="13.2" x14ac:dyDescent="0.25">
      <c r="A27" s="269" t="s">
        <v>614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139"/>
      <c r="AD27" s="140"/>
      <c r="AE27" s="140"/>
      <c r="AF27" s="140"/>
      <c r="AG27" s="140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32" customFormat="1" ht="13.2" x14ac:dyDescent="0.25">
      <c r="A28" s="268" t="s">
        <v>615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139"/>
      <c r="AD28" s="140"/>
      <c r="AE28" s="140"/>
      <c r="AF28" s="140"/>
      <c r="AG28" s="140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32" customFormat="1" ht="13.2" x14ac:dyDescent="0.2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9"/>
      <c r="AD29" s="140"/>
      <c r="AE29" s="140"/>
      <c r="AF29" s="140"/>
      <c r="AG29" s="140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32" customFormat="1" ht="13.2" x14ac:dyDescent="0.25">
      <c r="A30" s="192" t="s">
        <v>563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39" t="s">
        <v>570</v>
      </c>
      <c r="AD30" s="140"/>
      <c r="AE30" s="140"/>
      <c r="AF30" s="140"/>
      <c r="AG30" s="140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32" customFormat="1" ht="13.2" x14ac:dyDescent="0.25">
      <c r="A31" s="136" t="s">
        <v>616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9" t="s">
        <v>174</v>
      </c>
      <c r="AD31" s="140"/>
      <c r="AE31" s="140"/>
      <c r="AF31" s="140"/>
      <c r="AG31" s="140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32" customFormat="1" ht="13.2" x14ac:dyDescent="0.25">
      <c r="A32" s="191" t="s">
        <v>139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39" t="s">
        <v>173</v>
      </c>
      <c r="AD32" s="140"/>
      <c r="AE32" s="140"/>
      <c r="AF32" s="140"/>
      <c r="AG32" s="140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32" customFormat="1" ht="13.2" x14ac:dyDescent="0.25">
      <c r="A33" s="190" t="s">
        <v>560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39"/>
      <c r="AD33" s="140"/>
      <c r="AE33" s="140"/>
      <c r="AF33" s="140"/>
      <c r="AG33" s="140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32" customFormat="1" ht="13.2" x14ac:dyDescent="0.25">
      <c r="A34" s="270" t="s">
        <v>149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139" t="s">
        <v>571</v>
      </c>
      <c r="AD34" s="140"/>
      <c r="AE34" s="140"/>
      <c r="AF34" s="140"/>
      <c r="AG34" s="140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32" customFormat="1" ht="13.2" x14ac:dyDescent="0.25">
      <c r="A35" s="269" t="s">
        <v>613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139"/>
      <c r="AD35" s="140"/>
      <c r="AE35" s="140"/>
      <c r="AF35" s="140"/>
      <c r="AG35" s="140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32" customFormat="1" ht="13.2" x14ac:dyDescent="0.25">
      <c r="A36" s="269" t="s">
        <v>614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139"/>
      <c r="AD36" s="140"/>
      <c r="AE36" s="140"/>
      <c r="AF36" s="140"/>
      <c r="AG36" s="140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32" customFormat="1" ht="13.2" x14ac:dyDescent="0.25">
      <c r="A37" s="268" t="s">
        <v>615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139"/>
      <c r="AD37" s="140"/>
      <c r="AE37" s="140"/>
      <c r="AF37" s="140"/>
      <c r="AG37" s="140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32" customFormat="1" ht="13.2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9"/>
      <c r="AD38" s="140"/>
      <c r="AE38" s="140"/>
      <c r="AF38" s="140"/>
      <c r="AG38" s="140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32" customFormat="1" ht="13.2" x14ac:dyDescent="0.25">
      <c r="A39" s="192" t="s">
        <v>563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39" t="s">
        <v>172</v>
      </c>
      <c r="AD39" s="140"/>
      <c r="AE39" s="140"/>
      <c r="AF39" s="140"/>
      <c r="AG39" s="140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32" customFormat="1" ht="13.2" x14ac:dyDescent="0.25">
      <c r="A40" s="136" t="s">
        <v>626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9" t="s">
        <v>166</v>
      </c>
      <c r="AD40" s="140"/>
      <c r="AE40" s="140"/>
      <c r="AF40" s="140"/>
      <c r="AG40" s="140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32" customFormat="1" ht="13.2" x14ac:dyDescent="0.25">
      <c r="A41" s="191" t="s">
        <v>139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39" t="s">
        <v>165</v>
      </c>
      <c r="AD41" s="140"/>
      <c r="AE41" s="140"/>
      <c r="AF41" s="140"/>
      <c r="AG41" s="140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32" customFormat="1" ht="13.2" x14ac:dyDescent="0.25">
      <c r="A42" s="190" t="s">
        <v>560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39"/>
      <c r="AD42" s="140"/>
      <c r="AE42" s="140"/>
      <c r="AF42" s="140"/>
      <c r="AG42" s="140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32" customFormat="1" ht="13.2" x14ac:dyDescent="0.25">
      <c r="A43" s="270" t="s">
        <v>149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139" t="s">
        <v>572</v>
      </c>
      <c r="AD43" s="140"/>
      <c r="AE43" s="140"/>
      <c r="AF43" s="140"/>
      <c r="AG43" s="140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32" customFormat="1" ht="13.2" x14ac:dyDescent="0.25">
      <c r="A44" s="269" t="s">
        <v>613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139"/>
      <c r="AD44" s="140"/>
      <c r="AE44" s="140"/>
      <c r="AF44" s="140"/>
      <c r="AG44" s="140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32" customFormat="1" ht="13.2" x14ac:dyDescent="0.25">
      <c r="A45" s="269" t="s">
        <v>614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139"/>
      <c r="AD45" s="140"/>
      <c r="AE45" s="140"/>
      <c r="AF45" s="140"/>
      <c r="AG45" s="140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32" customFormat="1" ht="13.2" x14ac:dyDescent="0.25">
      <c r="A46" s="268" t="s">
        <v>615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139"/>
      <c r="AD46" s="140"/>
      <c r="AE46" s="140"/>
      <c r="AF46" s="140"/>
      <c r="AG46" s="140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32" customFormat="1" ht="13.2" x14ac:dyDescent="0.25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9"/>
      <c r="AD47" s="140"/>
      <c r="AE47" s="140"/>
      <c r="AF47" s="140"/>
      <c r="AG47" s="140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32" customFormat="1" ht="13.2" x14ac:dyDescent="0.25">
      <c r="A48" s="192" t="s">
        <v>563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39" t="s">
        <v>573</v>
      </c>
      <c r="AD48" s="140"/>
      <c r="AE48" s="140"/>
      <c r="AF48" s="140"/>
      <c r="AG48" s="140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32" customFormat="1" ht="13.8" thickBot="1" x14ac:dyDescent="0.3">
      <c r="A49" s="206" t="s">
        <v>42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29" t="s">
        <v>46</v>
      </c>
      <c r="AD49" s="230"/>
      <c r="AE49" s="230"/>
      <c r="AF49" s="230"/>
      <c r="AG49" s="230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22"/>
    </row>
    <row r="52" spans="1:141" s="32" customFormat="1" ht="13.2" x14ac:dyDescent="0.25">
      <c r="A52" s="35" t="s">
        <v>49</v>
      </c>
    </row>
    <row r="53" spans="1:141" s="32" customFormat="1" ht="13.2" x14ac:dyDescent="0.25">
      <c r="A53" s="35" t="s">
        <v>92</v>
      </c>
    </row>
    <row r="54" spans="1:141" s="32" customFormat="1" ht="13.2" x14ac:dyDescent="0.25">
      <c r="A54" s="35" t="s">
        <v>91</v>
      </c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70"/>
      <c r="BF54" s="70"/>
      <c r="BG54" s="70"/>
      <c r="BH54" s="70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</row>
    <row r="55" spans="1:141" s="33" customFormat="1" ht="9.6" x14ac:dyDescent="0.2">
      <c r="W55" s="161" t="s">
        <v>50</v>
      </c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G55" s="161" t="s">
        <v>51</v>
      </c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Q55" s="161" t="s">
        <v>52</v>
      </c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</row>
    <row r="56" spans="1:141" s="33" customFormat="1" ht="3" customHeight="1" x14ac:dyDescent="0.2"/>
    <row r="57" spans="1:141" s="32" customFormat="1" ht="13.2" x14ac:dyDescent="0.25">
      <c r="A57" s="35" t="s">
        <v>53</v>
      </c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70"/>
      <c r="BF57" s="70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70"/>
      <c r="CP57" s="70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</row>
    <row r="58" spans="1:141" s="33" customFormat="1" ht="9.6" x14ac:dyDescent="0.2">
      <c r="W58" s="161" t="s">
        <v>50</v>
      </c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G58" s="161" t="s">
        <v>93</v>
      </c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Q58" s="161" t="s">
        <v>175</v>
      </c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</row>
    <row r="59" spans="1:141" s="33" customFormat="1" ht="3" customHeight="1" x14ac:dyDescent="0.2"/>
    <row r="60" spans="1:141" s="32" customFormat="1" ht="13.2" x14ac:dyDescent="0.25">
      <c r="A60" s="34" t="s">
        <v>55</v>
      </c>
      <c r="B60" s="138"/>
      <c r="C60" s="138"/>
      <c r="D60" s="138"/>
      <c r="E60" s="35" t="s">
        <v>56</v>
      </c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60">
        <v>20</v>
      </c>
      <c r="S60" s="160"/>
      <c r="T60" s="160"/>
      <c r="U60" s="162"/>
      <c r="V60" s="162"/>
      <c r="W60" s="162"/>
      <c r="X60" s="35" t="s">
        <v>14</v>
      </c>
    </row>
  </sheetData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CP41:DA42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BI54:CP54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B5:DM5"/>
    <mergeCell ref="DB6:DM6"/>
    <mergeCell ref="DN6:DY6"/>
    <mergeCell ref="CP7:DA7"/>
    <mergeCell ref="DB7:DM7"/>
    <mergeCell ref="DN5:DY5"/>
    <mergeCell ref="DZ5:EK5"/>
    <mergeCell ref="A6:AB6"/>
    <mergeCell ref="AC6:AG6"/>
    <mergeCell ref="AH6:AS6"/>
    <mergeCell ref="CP6:DA6"/>
    <mergeCell ref="A5:AB5"/>
    <mergeCell ref="AC5:AG5"/>
    <mergeCell ref="AH5:AS5"/>
    <mergeCell ref="CP5:DA5"/>
    <mergeCell ref="AT6:BE6"/>
    <mergeCell ref="BF6:BQ6"/>
    <mergeCell ref="BR6:CC6"/>
    <mergeCell ref="CD6:CO6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4"/>
  <sheetViews>
    <sheetView view="pageBreakPreview" topLeftCell="A4" zoomScale="60" workbookViewId="0">
      <selection activeCell="AL49" sqref="AL49:CX49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433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204" t="s">
        <v>6</v>
      </c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</row>
    <row r="4" spans="1:141" s="28" customFormat="1" ht="13.2" x14ac:dyDescent="0.25">
      <c r="A4" s="31"/>
      <c r="BL4" s="26" t="s">
        <v>13</v>
      </c>
      <c r="BM4" s="137" t="s">
        <v>1071</v>
      </c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>
        <v>24</v>
      </c>
      <c r="CB4" s="162"/>
      <c r="CC4" s="162"/>
      <c r="CD4" s="31" t="s">
        <v>14</v>
      </c>
      <c r="DU4" s="26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28" customFormat="1" ht="13.2" x14ac:dyDescent="0.25">
      <c r="A5" s="31"/>
      <c r="DU5" s="26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28" customFormat="1" ht="13.2" x14ac:dyDescent="0.25">
      <c r="A6" s="31"/>
      <c r="DU6" s="26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28" customFormat="1" ht="13.2" x14ac:dyDescent="0.25">
      <c r="A7" s="31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26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28" customFormat="1" ht="13.2" x14ac:dyDescent="0.25">
      <c r="A8" s="31" t="s">
        <v>16</v>
      </c>
      <c r="DU8" s="26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28" customFormat="1" ht="13.2" x14ac:dyDescent="0.25">
      <c r="A9" s="31" t="s">
        <v>17</v>
      </c>
      <c r="Z9" s="137" t="s">
        <v>1076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26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28" customFormat="1" ht="13.2" x14ac:dyDescent="0.25">
      <c r="A10" s="31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28" customFormat="1" ht="13.8" thickBot="1" x14ac:dyDescent="0.3">
      <c r="A11" s="31" t="s">
        <v>19</v>
      </c>
      <c r="DU11" s="26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14" customFormat="1" ht="13.8" x14ac:dyDescent="0.25">
      <c r="A13" s="180" t="s">
        <v>434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</row>
    <row r="14" spans="1:141" s="25" customFormat="1" ht="7.8" x14ac:dyDescent="0.15"/>
    <row r="15" spans="1:141" s="28" customFormat="1" ht="13.2" x14ac:dyDescent="0.25">
      <c r="A15" s="236" t="s">
        <v>99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169" t="s">
        <v>22</v>
      </c>
      <c r="AG15" s="236"/>
      <c r="AH15" s="236"/>
      <c r="AI15" s="236"/>
      <c r="AJ15" s="236"/>
      <c r="AK15" s="186"/>
      <c r="AL15" s="236" t="s">
        <v>627</v>
      </c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</row>
    <row r="16" spans="1:141" s="28" customFormat="1" ht="13.2" x14ac:dyDescent="0.25">
      <c r="A16" s="277"/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181" t="s">
        <v>25</v>
      </c>
      <c r="AG16" s="234"/>
      <c r="AH16" s="234"/>
      <c r="AI16" s="234"/>
      <c r="AJ16" s="234"/>
      <c r="AK16" s="185"/>
      <c r="AL16" s="169" t="s">
        <v>32</v>
      </c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186"/>
      <c r="BL16" s="236" t="s">
        <v>139</v>
      </c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</row>
    <row r="17" spans="1:141" s="28" customFormat="1" ht="13.2" x14ac:dyDescent="0.25">
      <c r="A17" s="277"/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181"/>
      <c r="AG17" s="234"/>
      <c r="AH17" s="234"/>
      <c r="AI17" s="234"/>
      <c r="AJ17" s="234"/>
      <c r="AK17" s="185"/>
      <c r="AL17" s="184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182"/>
      <c r="BL17" s="214" t="s">
        <v>628</v>
      </c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179"/>
      <c r="CL17" s="214" t="s">
        <v>629</v>
      </c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179"/>
      <c r="DL17" s="236" t="s">
        <v>630</v>
      </c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</row>
    <row r="18" spans="1:141" s="28" customFormat="1" ht="13.2" x14ac:dyDescent="0.25">
      <c r="A18" s="235"/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184"/>
      <c r="AG18" s="235"/>
      <c r="AH18" s="235"/>
      <c r="AI18" s="235"/>
      <c r="AJ18" s="235"/>
      <c r="AK18" s="182"/>
      <c r="AL18" s="214" t="s">
        <v>632</v>
      </c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179"/>
      <c r="AY18" s="214" t="s">
        <v>631</v>
      </c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179"/>
      <c r="BL18" s="214" t="s">
        <v>632</v>
      </c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179"/>
      <c r="BY18" s="214" t="s">
        <v>631</v>
      </c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179"/>
      <c r="CL18" s="214" t="s">
        <v>632</v>
      </c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179"/>
      <c r="CY18" s="214" t="s">
        <v>631</v>
      </c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179"/>
      <c r="DL18" s="214" t="s">
        <v>632</v>
      </c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179"/>
      <c r="DY18" s="235" t="s">
        <v>631</v>
      </c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</row>
    <row r="19" spans="1:141" s="28" customFormat="1" ht="13.8" thickBot="1" x14ac:dyDescent="0.3">
      <c r="A19" s="179">
        <v>1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68">
        <v>2</v>
      </c>
      <c r="AG19" s="168"/>
      <c r="AH19" s="168"/>
      <c r="AI19" s="168"/>
      <c r="AJ19" s="168"/>
      <c r="AK19" s="168"/>
      <c r="AL19" s="168">
        <v>3</v>
      </c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>
        <v>4</v>
      </c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>
        <v>5</v>
      </c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>
        <v>6</v>
      </c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>
        <v>7</v>
      </c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>
        <v>8</v>
      </c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>
        <v>9</v>
      </c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>
        <v>10</v>
      </c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9"/>
    </row>
    <row r="20" spans="1:141" s="28" customFormat="1" ht="15" customHeight="1" x14ac:dyDescent="0.25">
      <c r="A20" s="516" t="s">
        <v>633</v>
      </c>
      <c r="B20" s="516"/>
      <c r="C20" s="516"/>
      <c r="D20" s="516"/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6"/>
      <c r="Q20" s="516"/>
      <c r="R20" s="516"/>
      <c r="S20" s="516"/>
      <c r="T20" s="516"/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7" t="s">
        <v>44</v>
      </c>
      <c r="AG20" s="518"/>
      <c r="AH20" s="518"/>
      <c r="AI20" s="518"/>
      <c r="AJ20" s="518"/>
      <c r="AK20" s="518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215"/>
    </row>
    <row r="21" spans="1:141" s="28" customFormat="1" ht="13.2" x14ac:dyDescent="0.25">
      <c r="A21" s="205" t="s">
        <v>634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139" t="s">
        <v>286</v>
      </c>
      <c r="AG21" s="140"/>
      <c r="AH21" s="140"/>
      <c r="AI21" s="140"/>
      <c r="AJ21" s="140"/>
      <c r="AK21" s="140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135" t="s">
        <v>635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9"/>
      <c r="AG22" s="140"/>
      <c r="AH22" s="140"/>
      <c r="AI22" s="140"/>
      <c r="AJ22" s="140"/>
      <c r="AK22" s="140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2.75" customHeight="1" x14ac:dyDescent="0.25">
      <c r="A23" s="191" t="s">
        <v>636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39" t="s">
        <v>654</v>
      </c>
      <c r="AG23" s="140"/>
      <c r="AH23" s="140"/>
      <c r="AI23" s="140"/>
      <c r="AJ23" s="140"/>
      <c r="AK23" s="140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95" t="s">
        <v>637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39"/>
      <c r="AG24" s="140"/>
      <c r="AH24" s="140"/>
      <c r="AI24" s="140"/>
      <c r="AJ24" s="140"/>
      <c r="AK24" s="140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90" t="s">
        <v>638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39"/>
      <c r="AG25" s="140"/>
      <c r="AH25" s="140"/>
      <c r="AI25" s="140"/>
      <c r="AJ25" s="140"/>
      <c r="AK25" s="140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1" t="s">
        <v>637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39" t="s">
        <v>746</v>
      </c>
      <c r="AG26" s="140"/>
      <c r="AH26" s="140"/>
      <c r="AI26" s="140"/>
      <c r="AJ26" s="140"/>
      <c r="AK26" s="140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0" t="s">
        <v>639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39"/>
      <c r="AG27" s="140"/>
      <c r="AH27" s="140"/>
      <c r="AI27" s="140"/>
      <c r="AJ27" s="140"/>
      <c r="AK27" s="140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196" t="s">
        <v>640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39" t="s">
        <v>655</v>
      </c>
      <c r="AG28" s="140"/>
      <c r="AH28" s="140"/>
      <c r="AI28" s="140"/>
      <c r="AJ28" s="140"/>
      <c r="AK28" s="140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196" t="s">
        <v>641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39"/>
      <c r="AG29" s="140"/>
      <c r="AH29" s="140"/>
      <c r="AI29" s="140"/>
      <c r="AJ29" s="140"/>
      <c r="AK29" s="140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90" t="s">
        <v>642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39"/>
      <c r="AG30" s="140"/>
      <c r="AH30" s="140"/>
      <c r="AI30" s="140"/>
      <c r="AJ30" s="140"/>
      <c r="AK30" s="140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1" t="s">
        <v>640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39" t="s">
        <v>656</v>
      </c>
      <c r="AG31" s="140"/>
      <c r="AH31" s="140"/>
      <c r="AI31" s="140"/>
      <c r="AJ31" s="140"/>
      <c r="AK31" s="140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95" t="s">
        <v>641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39"/>
      <c r="AG32" s="140"/>
      <c r="AH32" s="140"/>
      <c r="AI32" s="140"/>
      <c r="AJ32" s="140"/>
      <c r="AK32" s="140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3.2" x14ac:dyDescent="0.25">
      <c r="A33" s="190" t="s">
        <v>643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39"/>
      <c r="AG33" s="140"/>
      <c r="AH33" s="140"/>
      <c r="AI33" s="140"/>
      <c r="AJ33" s="140"/>
      <c r="AK33" s="140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191" t="s">
        <v>644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39" t="s">
        <v>657</v>
      </c>
      <c r="AG34" s="140"/>
      <c r="AH34" s="140"/>
      <c r="AI34" s="140"/>
      <c r="AJ34" s="140"/>
      <c r="AK34" s="140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28" customFormat="1" ht="13.2" x14ac:dyDescent="0.25">
      <c r="A35" s="195" t="s">
        <v>641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39"/>
      <c r="AG35" s="140"/>
      <c r="AH35" s="140"/>
      <c r="AI35" s="140"/>
      <c r="AJ35" s="140"/>
      <c r="AK35" s="140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190" t="s">
        <v>642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39"/>
      <c r="AG36" s="140"/>
      <c r="AH36" s="140"/>
      <c r="AI36" s="140"/>
      <c r="AJ36" s="140"/>
      <c r="AK36" s="140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191" t="s">
        <v>644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39" t="s">
        <v>658</v>
      </c>
      <c r="AG37" s="140"/>
      <c r="AH37" s="140"/>
      <c r="AI37" s="140"/>
      <c r="AJ37" s="140"/>
      <c r="AK37" s="140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195" t="s">
        <v>641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39"/>
      <c r="AG38" s="140"/>
      <c r="AH38" s="140"/>
      <c r="AI38" s="140"/>
      <c r="AJ38" s="140"/>
      <c r="AK38" s="140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28" customFormat="1" ht="13.2" x14ac:dyDescent="0.25">
      <c r="A39" s="190" t="s">
        <v>643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39"/>
      <c r="AG39" s="140"/>
      <c r="AH39" s="140"/>
      <c r="AI39" s="140"/>
      <c r="AJ39" s="140"/>
      <c r="AK39" s="140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191" t="s">
        <v>690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39" t="s">
        <v>659</v>
      </c>
      <c r="AG40" s="140"/>
      <c r="AH40" s="140"/>
      <c r="AI40" s="140"/>
      <c r="AJ40" s="140"/>
      <c r="AK40" s="140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3.2" x14ac:dyDescent="0.25">
      <c r="A41" s="190" t="s">
        <v>691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39"/>
      <c r="AG41" s="140"/>
      <c r="AH41" s="140"/>
      <c r="AI41" s="140"/>
      <c r="AJ41" s="140"/>
      <c r="AK41" s="140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28" customFormat="1" ht="15" customHeight="1" x14ac:dyDescent="0.25">
      <c r="A42" s="192" t="s">
        <v>646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39" t="s">
        <v>660</v>
      </c>
      <c r="AG42" s="140"/>
      <c r="AH42" s="140"/>
      <c r="AI42" s="140"/>
      <c r="AJ42" s="140"/>
      <c r="AK42" s="140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4"/>
    </row>
    <row r="43" spans="1:141" s="28" customFormat="1" ht="15" customHeight="1" x14ac:dyDescent="0.25">
      <c r="A43" s="135" t="s">
        <v>647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9" t="s">
        <v>568</v>
      </c>
      <c r="AG43" s="140"/>
      <c r="AH43" s="140"/>
      <c r="AI43" s="140"/>
      <c r="AJ43" s="140"/>
      <c r="AK43" s="140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4"/>
    </row>
    <row r="44" spans="1:141" s="28" customFormat="1" ht="15" customHeight="1" x14ac:dyDescent="0.25">
      <c r="A44" s="135" t="s">
        <v>648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9" t="s">
        <v>661</v>
      </c>
      <c r="AG44" s="140"/>
      <c r="AH44" s="140"/>
      <c r="AI44" s="140"/>
      <c r="AJ44" s="140"/>
      <c r="AK44" s="140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4"/>
    </row>
    <row r="45" spans="1:141" s="28" customFormat="1" ht="13.2" x14ac:dyDescent="0.25">
      <c r="A45" s="205" t="s">
        <v>649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139" t="s">
        <v>662</v>
      </c>
      <c r="AG45" s="140"/>
      <c r="AH45" s="140"/>
      <c r="AI45" s="140"/>
      <c r="AJ45" s="140"/>
      <c r="AK45" s="140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4"/>
    </row>
    <row r="46" spans="1:141" s="28" customFormat="1" ht="13.2" x14ac:dyDescent="0.25">
      <c r="A46" s="217" t="s">
        <v>650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139"/>
      <c r="AG46" s="140"/>
      <c r="AH46" s="140"/>
      <c r="AI46" s="140"/>
      <c r="AJ46" s="140"/>
      <c r="AK46" s="140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4"/>
    </row>
    <row r="47" spans="1:141" s="28" customFormat="1" ht="13.2" x14ac:dyDescent="0.25">
      <c r="A47" s="217" t="s">
        <v>651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139"/>
      <c r="AG47" s="140"/>
      <c r="AH47" s="140"/>
      <c r="AI47" s="140"/>
      <c r="AJ47" s="140"/>
      <c r="AK47" s="140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4"/>
    </row>
    <row r="48" spans="1:141" s="28" customFormat="1" ht="13.2" x14ac:dyDescent="0.25">
      <c r="A48" s="135" t="s">
        <v>652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9"/>
      <c r="AG48" s="140"/>
      <c r="AH48" s="140"/>
      <c r="AI48" s="140"/>
      <c r="AJ48" s="140"/>
      <c r="AK48" s="140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4"/>
    </row>
    <row r="49" spans="1:141" s="28" customFormat="1" ht="15" customHeight="1" x14ac:dyDescent="0.25">
      <c r="A49" s="135" t="s">
        <v>653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9" t="s">
        <v>663</v>
      </c>
      <c r="AG49" s="140"/>
      <c r="AH49" s="140"/>
      <c r="AI49" s="140"/>
      <c r="AJ49" s="140"/>
      <c r="AK49" s="140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4"/>
    </row>
    <row r="50" spans="1:141" s="39" customFormat="1" ht="15" customHeight="1" thickBot="1" x14ac:dyDescent="0.3">
      <c r="A50" s="206" t="s">
        <v>42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514">
        <v>9000</v>
      </c>
      <c r="AG50" s="515"/>
      <c r="AH50" s="515"/>
      <c r="AI50" s="515"/>
      <c r="AJ50" s="515"/>
      <c r="AK50" s="515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03"/>
      <c r="DS50" s="203"/>
      <c r="DT50" s="203"/>
      <c r="DU50" s="203"/>
      <c r="DV50" s="203"/>
      <c r="DW50" s="203"/>
      <c r="DX50" s="203"/>
      <c r="DY50" s="203"/>
      <c r="DZ50" s="203"/>
      <c r="EA50" s="203"/>
      <c r="EB50" s="203"/>
      <c r="EC50" s="203"/>
      <c r="ED50" s="203"/>
      <c r="EE50" s="203"/>
      <c r="EF50" s="203"/>
      <c r="EG50" s="203"/>
      <c r="EH50" s="203"/>
      <c r="EI50" s="203"/>
      <c r="EJ50" s="203"/>
      <c r="EK50" s="222"/>
    </row>
    <row r="53" spans="1:141" x14ac:dyDescent="0.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41" s="3" customFormat="1" ht="12" customHeight="1" x14ac:dyDescent="0.2">
      <c r="A54" s="20" t="s">
        <v>664</v>
      </c>
    </row>
  </sheetData>
  <mergeCells count="215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0:EK50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6"/>
  <sheetViews>
    <sheetView view="pageBreakPreview" zoomScale="60" workbookViewId="0">
      <selection activeCell="DB13" sqref="DB13:DM15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80" t="s">
        <v>665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s="25" customFormat="1" ht="7.8" x14ac:dyDescent="0.15"/>
    <row r="3" spans="1:141" s="28" customFormat="1" ht="13.2" x14ac:dyDescent="0.25">
      <c r="A3" s="236" t="s">
        <v>99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169" t="s">
        <v>22</v>
      </c>
      <c r="AD3" s="236"/>
      <c r="AE3" s="236"/>
      <c r="AF3" s="236"/>
      <c r="AG3" s="186"/>
      <c r="AH3" s="169" t="s">
        <v>387</v>
      </c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186"/>
      <c r="CD3" s="236" t="s">
        <v>413</v>
      </c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</row>
    <row r="4" spans="1:141" s="28" customFormat="1" ht="13.2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181" t="s">
        <v>25</v>
      </c>
      <c r="AD4" s="234"/>
      <c r="AE4" s="234"/>
      <c r="AF4" s="234"/>
      <c r="AG4" s="185"/>
      <c r="AH4" s="184" t="s">
        <v>388</v>
      </c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182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</row>
    <row r="5" spans="1:141" s="28" customFormat="1" ht="13.2" x14ac:dyDescent="0.25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181"/>
      <c r="AD5" s="234"/>
      <c r="AE5" s="234"/>
      <c r="AF5" s="234"/>
      <c r="AG5" s="185"/>
      <c r="AH5" s="169" t="s">
        <v>32</v>
      </c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186"/>
      <c r="AT5" s="214" t="s">
        <v>139</v>
      </c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179"/>
      <c r="CD5" s="169" t="s">
        <v>32</v>
      </c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186"/>
      <c r="CP5" s="235" t="s">
        <v>139</v>
      </c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</row>
    <row r="6" spans="1:141" s="28" customFormat="1" ht="13.2" x14ac:dyDescent="0.25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181"/>
      <c r="AD6" s="234"/>
      <c r="AE6" s="234"/>
      <c r="AF6" s="234"/>
      <c r="AG6" s="185"/>
      <c r="AH6" s="181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185"/>
      <c r="AT6" s="169" t="s">
        <v>389</v>
      </c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186"/>
      <c r="BF6" s="169" t="s">
        <v>680</v>
      </c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186"/>
      <c r="BR6" s="169" t="s">
        <v>676</v>
      </c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186"/>
      <c r="CD6" s="181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185"/>
      <c r="CP6" s="169" t="s">
        <v>673</v>
      </c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186"/>
      <c r="DB6" s="169" t="s">
        <v>418</v>
      </c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186"/>
      <c r="DN6" s="169" t="s">
        <v>418</v>
      </c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186"/>
      <c r="DZ6" s="277" t="s">
        <v>666</v>
      </c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</row>
    <row r="7" spans="1:141" s="28" customFormat="1" ht="13.2" x14ac:dyDescent="0.25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181"/>
      <c r="AD7" s="234"/>
      <c r="AE7" s="234"/>
      <c r="AF7" s="234"/>
      <c r="AG7" s="185"/>
      <c r="AH7" s="181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185"/>
      <c r="AT7" s="181" t="s">
        <v>681</v>
      </c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185"/>
      <c r="BF7" s="181" t="s">
        <v>679</v>
      </c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185"/>
      <c r="BR7" s="181" t="s">
        <v>677</v>
      </c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185"/>
      <c r="CD7" s="181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185"/>
      <c r="CP7" s="181" t="s">
        <v>674</v>
      </c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185"/>
      <c r="DB7" s="181" t="s">
        <v>671</v>
      </c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185"/>
      <c r="DN7" s="181" t="s">
        <v>669</v>
      </c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185"/>
      <c r="DZ7" s="277" t="s">
        <v>667</v>
      </c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</row>
    <row r="8" spans="1:141" s="28" customFormat="1" ht="12.75" customHeight="1" x14ac:dyDescent="0.25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184"/>
      <c r="AD8" s="235"/>
      <c r="AE8" s="235"/>
      <c r="AF8" s="235"/>
      <c r="AG8" s="182"/>
      <c r="AH8" s="184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182"/>
      <c r="AT8" s="184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182"/>
      <c r="BF8" s="184" t="s">
        <v>678</v>
      </c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182"/>
      <c r="BR8" s="184"/>
      <c r="BS8" s="235"/>
      <c r="BT8" s="235"/>
      <c r="BU8" s="235"/>
      <c r="BV8" s="235"/>
      <c r="BW8" s="235"/>
      <c r="BX8" s="235"/>
      <c r="BY8" s="235"/>
      <c r="BZ8" s="235"/>
      <c r="CA8" s="235"/>
      <c r="CB8" s="235"/>
      <c r="CC8" s="182"/>
      <c r="CD8" s="184"/>
      <c r="CE8" s="235"/>
      <c r="CF8" s="235"/>
      <c r="CG8" s="235"/>
      <c r="CH8" s="235"/>
      <c r="CI8" s="235"/>
      <c r="CJ8" s="235"/>
      <c r="CK8" s="235"/>
      <c r="CL8" s="235"/>
      <c r="CM8" s="235"/>
      <c r="CN8" s="235"/>
      <c r="CO8" s="182"/>
      <c r="CP8" s="184" t="s">
        <v>675</v>
      </c>
      <c r="CQ8" s="235"/>
      <c r="CR8" s="235"/>
      <c r="CS8" s="235"/>
      <c r="CT8" s="235"/>
      <c r="CU8" s="235"/>
      <c r="CV8" s="235"/>
      <c r="CW8" s="235"/>
      <c r="CX8" s="235"/>
      <c r="CY8" s="235"/>
      <c r="CZ8" s="235"/>
      <c r="DA8" s="182"/>
      <c r="DB8" s="184" t="s">
        <v>672</v>
      </c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182"/>
      <c r="DN8" s="271" t="s">
        <v>670</v>
      </c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272"/>
      <c r="DZ8" s="235" t="s">
        <v>668</v>
      </c>
      <c r="EA8" s="235"/>
      <c r="EB8" s="235"/>
      <c r="EC8" s="235"/>
      <c r="ED8" s="235"/>
      <c r="EE8" s="235"/>
      <c r="EF8" s="235"/>
      <c r="EG8" s="235"/>
      <c r="EH8" s="235"/>
      <c r="EI8" s="235"/>
      <c r="EJ8" s="235"/>
      <c r="EK8" s="235"/>
    </row>
    <row r="9" spans="1:141" s="28" customFormat="1" ht="13.8" thickBot="1" x14ac:dyDescent="0.3">
      <c r="A9" s="179">
        <v>1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68">
        <v>2</v>
      </c>
      <c r="AD9" s="168"/>
      <c r="AE9" s="168"/>
      <c r="AF9" s="168"/>
      <c r="AG9" s="168"/>
      <c r="AH9" s="168">
        <v>3</v>
      </c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>
        <v>4</v>
      </c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>
        <v>5</v>
      </c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>
        <v>6</v>
      </c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>
        <v>7</v>
      </c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>
        <v>8</v>
      </c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>
        <v>9</v>
      </c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>
        <v>10</v>
      </c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>
        <v>11</v>
      </c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9"/>
    </row>
    <row r="10" spans="1:141" s="28" customFormat="1" ht="15.75" customHeight="1" x14ac:dyDescent="0.25">
      <c r="A10" s="516" t="s">
        <v>633</v>
      </c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6"/>
      <c r="Y10" s="516"/>
      <c r="Z10" s="516"/>
      <c r="AA10" s="516"/>
      <c r="AB10" s="516"/>
      <c r="AC10" s="517" t="s">
        <v>44</v>
      </c>
      <c r="AD10" s="518"/>
      <c r="AE10" s="518"/>
      <c r="AF10" s="518"/>
      <c r="AG10" s="518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215"/>
    </row>
    <row r="11" spans="1:141" s="28" customFormat="1" ht="13.2" x14ac:dyDescent="0.25">
      <c r="A11" s="205" t="s">
        <v>683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139" t="s">
        <v>286</v>
      </c>
      <c r="AD11" s="140"/>
      <c r="AE11" s="140"/>
      <c r="AF11" s="140"/>
      <c r="AG11" s="140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4"/>
    </row>
    <row r="12" spans="1:141" s="28" customFormat="1" ht="13.2" x14ac:dyDescent="0.25">
      <c r="A12" s="135" t="s">
        <v>684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9"/>
      <c r="AD12" s="140"/>
      <c r="AE12" s="140"/>
      <c r="AF12" s="140"/>
      <c r="AG12" s="140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4"/>
    </row>
    <row r="13" spans="1:141" s="28" customFormat="1" ht="12.75" customHeight="1" x14ac:dyDescent="0.25">
      <c r="A13" s="191" t="s">
        <v>636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39" t="s">
        <v>654</v>
      </c>
      <c r="AD13" s="140"/>
      <c r="AE13" s="140"/>
      <c r="AF13" s="140"/>
      <c r="AG13" s="140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3.2" x14ac:dyDescent="0.25">
      <c r="A14" s="195" t="s">
        <v>637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39"/>
      <c r="AD14" s="140"/>
      <c r="AE14" s="140"/>
      <c r="AF14" s="140"/>
      <c r="AG14" s="140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3.2" x14ac:dyDescent="0.25">
      <c r="A15" s="190" t="s">
        <v>638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39"/>
      <c r="AD15" s="140"/>
      <c r="AE15" s="140"/>
      <c r="AF15" s="140"/>
      <c r="AG15" s="140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91" t="s">
        <v>637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39" t="s">
        <v>746</v>
      </c>
      <c r="AD16" s="140"/>
      <c r="AE16" s="140"/>
      <c r="AF16" s="140"/>
      <c r="AG16" s="140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3.2" x14ac:dyDescent="0.25">
      <c r="A17" s="190" t="s">
        <v>639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39"/>
      <c r="AD17" s="140"/>
      <c r="AE17" s="140"/>
      <c r="AF17" s="140"/>
      <c r="AG17" s="140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3.2" x14ac:dyDescent="0.25">
      <c r="A18" s="196" t="s">
        <v>685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39" t="s">
        <v>655</v>
      </c>
      <c r="AD18" s="140"/>
      <c r="AE18" s="140"/>
      <c r="AF18" s="140"/>
      <c r="AG18" s="140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196" t="s">
        <v>686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39"/>
      <c r="AD19" s="140"/>
      <c r="AE19" s="140"/>
      <c r="AF19" s="140"/>
      <c r="AG19" s="140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3.2" x14ac:dyDescent="0.25">
      <c r="A20" s="190" t="s">
        <v>687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39"/>
      <c r="AD20" s="140"/>
      <c r="AE20" s="140"/>
      <c r="AF20" s="140"/>
      <c r="AG20" s="140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191" t="s">
        <v>685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39" t="s">
        <v>656</v>
      </c>
      <c r="AD21" s="140"/>
      <c r="AE21" s="140"/>
      <c r="AF21" s="140"/>
      <c r="AG21" s="140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195" t="s">
        <v>686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39"/>
      <c r="AD22" s="140"/>
      <c r="AE22" s="140"/>
      <c r="AF22" s="140"/>
      <c r="AG22" s="140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3.2" x14ac:dyDescent="0.25">
      <c r="A23" s="190" t="s">
        <v>688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39"/>
      <c r="AD23" s="140"/>
      <c r="AE23" s="140"/>
      <c r="AF23" s="140"/>
      <c r="AG23" s="140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91" t="s">
        <v>689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39" t="s">
        <v>657</v>
      </c>
      <c r="AD24" s="140"/>
      <c r="AE24" s="140"/>
      <c r="AF24" s="140"/>
      <c r="AG24" s="140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95" t="s">
        <v>686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39"/>
      <c r="AD25" s="140"/>
      <c r="AE25" s="140"/>
      <c r="AF25" s="140"/>
      <c r="AG25" s="140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0" t="s">
        <v>687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39"/>
      <c r="AD26" s="140"/>
      <c r="AE26" s="140"/>
      <c r="AF26" s="140"/>
      <c r="AG26" s="140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1" t="s">
        <v>689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39" t="s">
        <v>658</v>
      </c>
      <c r="AD27" s="140"/>
      <c r="AE27" s="140"/>
      <c r="AF27" s="140"/>
      <c r="AG27" s="140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195" t="s">
        <v>686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39"/>
      <c r="AD28" s="140"/>
      <c r="AE28" s="140"/>
      <c r="AF28" s="140"/>
      <c r="AG28" s="140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190" t="s">
        <v>688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39"/>
      <c r="AD29" s="140"/>
      <c r="AE29" s="140"/>
      <c r="AF29" s="140"/>
      <c r="AG29" s="140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91" t="s">
        <v>690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39" t="s">
        <v>659</v>
      </c>
      <c r="AD30" s="140"/>
      <c r="AE30" s="140"/>
      <c r="AF30" s="140"/>
      <c r="AG30" s="140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0" t="s">
        <v>691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39"/>
      <c r="AD31" s="140"/>
      <c r="AE31" s="140"/>
      <c r="AF31" s="140"/>
      <c r="AG31" s="140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5.75" customHeight="1" x14ac:dyDescent="0.25">
      <c r="A32" s="192" t="s">
        <v>646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39" t="s">
        <v>660</v>
      </c>
      <c r="AD32" s="140"/>
      <c r="AE32" s="140"/>
      <c r="AF32" s="140"/>
      <c r="AG32" s="140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41" s="28" customFormat="1" ht="15.75" customHeight="1" x14ac:dyDescent="0.25">
      <c r="A33" s="135" t="s">
        <v>647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9" t="s">
        <v>568</v>
      </c>
      <c r="AD33" s="140"/>
      <c r="AE33" s="140"/>
      <c r="AF33" s="140"/>
      <c r="AG33" s="140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41" s="28" customFormat="1" ht="13.2" x14ac:dyDescent="0.25">
      <c r="A34" s="205" t="s">
        <v>692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519"/>
      <c r="AC34" s="155" t="s">
        <v>661</v>
      </c>
      <c r="AD34" s="156"/>
      <c r="AE34" s="156"/>
      <c r="AF34" s="156"/>
      <c r="AG34" s="220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41" s="39" customFormat="1" ht="13.2" x14ac:dyDescent="0.25">
      <c r="A35" s="135" t="s">
        <v>693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58"/>
      <c r="AD35" s="138"/>
      <c r="AE35" s="138"/>
      <c r="AF35" s="138"/>
      <c r="AG35" s="221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41" s="28" customFormat="1" ht="13.2" x14ac:dyDescent="0.25">
      <c r="A36" s="205" t="s">
        <v>649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139" t="s">
        <v>662</v>
      </c>
      <c r="AD36" s="140"/>
      <c r="AE36" s="140"/>
      <c r="AF36" s="140"/>
      <c r="AG36" s="140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41" s="28" customFormat="1" ht="13.2" x14ac:dyDescent="0.25">
      <c r="A37" s="217" t="s">
        <v>694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139"/>
      <c r="AD37" s="140"/>
      <c r="AE37" s="140"/>
      <c r="AF37" s="140"/>
      <c r="AG37" s="140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41" s="28" customFormat="1" ht="13.2" x14ac:dyDescent="0.25">
      <c r="A38" s="217" t="s">
        <v>695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139"/>
      <c r="AD38" s="140"/>
      <c r="AE38" s="140"/>
      <c r="AF38" s="140"/>
      <c r="AG38" s="140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41" s="39" customFormat="1" ht="13.2" x14ac:dyDescent="0.25">
      <c r="A39" s="217" t="s">
        <v>697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139"/>
      <c r="AD39" s="140"/>
      <c r="AE39" s="140"/>
      <c r="AF39" s="140"/>
      <c r="AG39" s="140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41" s="28" customFormat="1" ht="13.2" x14ac:dyDescent="0.25">
      <c r="A40" s="135" t="s">
        <v>696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9"/>
      <c r="AD40" s="140"/>
      <c r="AE40" s="140"/>
      <c r="AF40" s="140"/>
      <c r="AG40" s="140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41" s="28" customFormat="1" ht="15.75" customHeight="1" x14ac:dyDescent="0.25">
      <c r="A41" s="135" t="s">
        <v>653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9" t="s">
        <v>663</v>
      </c>
      <c r="AD41" s="140"/>
      <c r="AE41" s="140"/>
      <c r="AF41" s="140"/>
      <c r="AG41" s="140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41" s="39" customFormat="1" ht="15" customHeight="1" thickBot="1" x14ac:dyDescent="0.3">
      <c r="A42" s="206" t="s">
        <v>42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514">
        <v>9000</v>
      </c>
      <c r="AD42" s="515"/>
      <c r="AE42" s="515"/>
      <c r="AF42" s="515"/>
      <c r="AG42" s="515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3"/>
      <c r="DI42" s="203"/>
      <c r="DJ42" s="203"/>
      <c r="DK42" s="203"/>
      <c r="DL42" s="203"/>
      <c r="DM42" s="203"/>
      <c r="DN42" s="203"/>
      <c r="DO42" s="203"/>
      <c r="DP42" s="203"/>
      <c r="DQ42" s="203"/>
      <c r="DR42" s="203"/>
      <c r="DS42" s="203"/>
      <c r="DT42" s="203"/>
      <c r="DU42" s="203"/>
      <c r="DV42" s="203"/>
      <c r="DW42" s="203"/>
      <c r="DX42" s="203"/>
      <c r="DY42" s="203"/>
      <c r="DZ42" s="203"/>
      <c r="EA42" s="203"/>
      <c r="EB42" s="203"/>
      <c r="EC42" s="203"/>
      <c r="ED42" s="203"/>
      <c r="EE42" s="203"/>
      <c r="EF42" s="203"/>
      <c r="EG42" s="203"/>
      <c r="EH42" s="203"/>
      <c r="EI42" s="203"/>
      <c r="EJ42" s="203"/>
      <c r="EK42" s="222"/>
    </row>
    <row r="45" spans="1:141" x14ac:dyDescent="0.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41" s="3" customFormat="1" ht="12" customHeight="1" x14ac:dyDescent="0.2">
      <c r="A46" s="20" t="s">
        <v>682</v>
      </c>
    </row>
  </sheetData>
  <mergeCells count="242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AH16:AS17"/>
    <mergeCell ref="AT16:BE17"/>
    <mergeCell ref="BF16:BQ17"/>
    <mergeCell ref="BR16:CC17"/>
    <mergeCell ref="CD16:CO17"/>
    <mergeCell ref="CP16:DA17"/>
    <mergeCell ref="DB16:DM17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AH30:AS31"/>
    <mergeCell ref="AT30:BE31"/>
    <mergeCell ref="BF30:BQ31"/>
    <mergeCell ref="BR30:CC31"/>
    <mergeCell ref="CD30:CO31"/>
    <mergeCell ref="CP30:DA31"/>
    <mergeCell ref="DB30:DM31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H11:AS12"/>
    <mergeCell ref="AT11:BE12"/>
    <mergeCell ref="BF11:BQ12"/>
    <mergeCell ref="BR11:CC12"/>
    <mergeCell ref="CD11:CO12"/>
    <mergeCell ref="CP11:DA12"/>
    <mergeCell ref="DB11:DM12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39:AB39"/>
    <mergeCell ref="A42:AB42"/>
    <mergeCell ref="AC42:AG42"/>
    <mergeCell ref="AH42:AS42"/>
    <mergeCell ref="AT42:BE42"/>
    <mergeCell ref="BF42:BQ42"/>
    <mergeCell ref="BR42:CC42"/>
    <mergeCell ref="CD42:CO42"/>
    <mergeCell ref="CP42:DA42"/>
    <mergeCell ref="DB42:DM42"/>
    <mergeCell ref="DN42:DY42"/>
    <mergeCell ref="DZ42:EK42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view="pageBreakPreview" topLeftCell="A5" zoomScaleSheetLayoutView="100" workbookViewId="0">
      <selection activeCell="BJ13" sqref="BJ13:BN13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80" t="s">
        <v>698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s="25" customFormat="1" ht="7.8" x14ac:dyDescent="0.15"/>
    <row r="3" spans="1:141" s="3" customFormat="1" ht="10.199999999999999" x14ac:dyDescent="0.2">
      <c r="A3" s="532" t="s">
        <v>99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3"/>
      <c r="R3" s="531" t="s">
        <v>22</v>
      </c>
      <c r="S3" s="532"/>
      <c r="T3" s="532"/>
      <c r="U3" s="533"/>
      <c r="V3" s="531" t="s">
        <v>699</v>
      </c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3"/>
      <c r="BJ3" s="538" t="s">
        <v>701</v>
      </c>
      <c r="BK3" s="539"/>
      <c r="BL3" s="539"/>
      <c r="BM3" s="539"/>
      <c r="BN3" s="539"/>
      <c r="BO3" s="539"/>
      <c r="BP3" s="539"/>
      <c r="BQ3" s="539"/>
      <c r="BR3" s="539"/>
      <c r="BS3" s="539"/>
      <c r="BT3" s="539"/>
      <c r="BU3" s="539"/>
      <c r="BV3" s="539"/>
      <c r="BW3" s="539"/>
      <c r="BX3" s="539"/>
      <c r="BY3" s="539"/>
      <c r="BZ3" s="539"/>
      <c r="CA3" s="539"/>
      <c r="CB3" s="539"/>
      <c r="CC3" s="539"/>
      <c r="CD3" s="539"/>
      <c r="CE3" s="539"/>
      <c r="CF3" s="539"/>
      <c r="CG3" s="539"/>
      <c r="CH3" s="539"/>
      <c r="CI3" s="539"/>
      <c r="CJ3" s="539"/>
      <c r="CK3" s="539"/>
      <c r="CL3" s="539"/>
      <c r="CM3" s="539"/>
      <c r="CN3" s="539"/>
      <c r="CO3" s="539"/>
      <c r="CP3" s="539"/>
      <c r="CQ3" s="539"/>
      <c r="CR3" s="539"/>
      <c r="CS3" s="539"/>
      <c r="CT3" s="539"/>
      <c r="CU3" s="539"/>
      <c r="CV3" s="539"/>
      <c r="CW3" s="539"/>
      <c r="CX3" s="539"/>
      <c r="CY3" s="539"/>
      <c r="CZ3" s="539"/>
      <c r="DA3" s="539"/>
      <c r="DB3" s="539"/>
      <c r="DC3" s="539"/>
      <c r="DD3" s="539"/>
      <c r="DE3" s="539"/>
      <c r="DF3" s="539"/>
      <c r="DG3" s="539"/>
      <c r="DH3" s="539"/>
      <c r="DI3" s="539"/>
      <c r="DJ3" s="539"/>
      <c r="DK3" s="539"/>
      <c r="DL3" s="539"/>
      <c r="DM3" s="539"/>
      <c r="DN3" s="539"/>
      <c r="DO3" s="539"/>
      <c r="DP3" s="539"/>
      <c r="DQ3" s="539"/>
      <c r="DR3" s="539"/>
      <c r="DS3" s="539"/>
      <c r="DT3" s="539"/>
      <c r="DU3" s="539"/>
      <c r="DV3" s="539"/>
      <c r="DW3" s="539"/>
      <c r="DX3" s="539"/>
      <c r="DY3" s="539"/>
      <c r="DZ3" s="539"/>
      <c r="EA3" s="539"/>
      <c r="EB3" s="539"/>
      <c r="EC3" s="539"/>
      <c r="ED3" s="539"/>
      <c r="EE3" s="539"/>
      <c r="EF3" s="539"/>
      <c r="EG3" s="539"/>
      <c r="EH3" s="539"/>
      <c r="EI3" s="539"/>
      <c r="EJ3" s="539"/>
      <c r="EK3" s="539"/>
    </row>
    <row r="4" spans="1:141" s="3" customFormat="1" ht="12.75" customHeight="1" x14ac:dyDescent="0.2">
      <c r="A4" s="535"/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6"/>
      <c r="R4" s="534" t="s">
        <v>25</v>
      </c>
      <c r="S4" s="535"/>
      <c r="T4" s="535"/>
      <c r="U4" s="536"/>
      <c r="V4" s="529" t="s">
        <v>700</v>
      </c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530"/>
      <c r="AP4" s="530"/>
      <c r="AQ4" s="530"/>
      <c r="AR4" s="530"/>
      <c r="AS4" s="530"/>
      <c r="AT4" s="530"/>
      <c r="AU4" s="530"/>
      <c r="AV4" s="530"/>
      <c r="AW4" s="530"/>
      <c r="AX4" s="530"/>
      <c r="AY4" s="530"/>
      <c r="AZ4" s="530"/>
      <c r="BA4" s="530"/>
      <c r="BB4" s="530"/>
      <c r="BC4" s="530"/>
      <c r="BD4" s="530"/>
      <c r="BE4" s="530"/>
      <c r="BF4" s="530"/>
      <c r="BG4" s="530"/>
      <c r="BH4" s="530"/>
      <c r="BI4" s="537"/>
      <c r="BJ4" s="538" t="s">
        <v>702</v>
      </c>
      <c r="BK4" s="539"/>
      <c r="BL4" s="539"/>
      <c r="BM4" s="539"/>
      <c r="BN4" s="539"/>
      <c r="BO4" s="539"/>
      <c r="BP4" s="539"/>
      <c r="BQ4" s="539"/>
      <c r="BR4" s="539"/>
      <c r="BS4" s="539"/>
      <c r="BT4" s="539"/>
      <c r="BU4" s="539"/>
      <c r="BV4" s="539"/>
      <c r="BW4" s="539"/>
      <c r="BX4" s="539"/>
      <c r="BY4" s="539"/>
      <c r="BZ4" s="539"/>
      <c r="CA4" s="539"/>
      <c r="CB4" s="539"/>
      <c r="CC4" s="539"/>
      <c r="CD4" s="539"/>
      <c r="CE4" s="539"/>
      <c r="CF4" s="539"/>
      <c r="CG4" s="539"/>
      <c r="CH4" s="539"/>
      <c r="CI4" s="539"/>
      <c r="CJ4" s="539"/>
      <c r="CK4" s="539"/>
      <c r="CL4" s="539"/>
      <c r="CM4" s="539"/>
      <c r="CN4" s="539"/>
      <c r="CO4" s="539"/>
      <c r="CP4" s="539"/>
      <c r="CQ4" s="539"/>
      <c r="CR4" s="539"/>
      <c r="CS4" s="539"/>
      <c r="CT4" s="539"/>
      <c r="CU4" s="539"/>
      <c r="CV4" s="539"/>
      <c r="CW4" s="540"/>
      <c r="CX4" s="541" t="s">
        <v>734</v>
      </c>
      <c r="CY4" s="542"/>
      <c r="CZ4" s="542"/>
      <c r="DA4" s="542"/>
      <c r="DB4" s="542"/>
      <c r="DC4" s="542"/>
      <c r="DD4" s="542"/>
      <c r="DE4" s="542"/>
      <c r="DF4" s="542"/>
      <c r="DG4" s="542"/>
      <c r="DH4" s="542"/>
      <c r="DI4" s="542"/>
      <c r="DJ4" s="542"/>
      <c r="DK4" s="542"/>
      <c r="DL4" s="542"/>
      <c r="DM4" s="542"/>
      <c r="DN4" s="542"/>
      <c r="DO4" s="542"/>
      <c r="DP4" s="542"/>
      <c r="DQ4" s="542"/>
      <c r="DR4" s="542"/>
      <c r="DS4" s="542"/>
      <c r="DT4" s="542"/>
      <c r="DU4" s="542"/>
      <c r="DV4" s="542"/>
      <c r="DW4" s="542"/>
      <c r="DX4" s="542"/>
      <c r="DY4" s="542"/>
      <c r="DZ4" s="542"/>
      <c r="EA4" s="542"/>
      <c r="EB4" s="542"/>
      <c r="EC4" s="542"/>
      <c r="ED4" s="542"/>
      <c r="EE4" s="542"/>
      <c r="EF4" s="542"/>
      <c r="EG4" s="542"/>
      <c r="EH4" s="542"/>
      <c r="EI4" s="542"/>
      <c r="EJ4" s="542"/>
      <c r="EK4" s="542"/>
    </row>
    <row r="5" spans="1:141" s="3" customFormat="1" ht="10.199999999999999" x14ac:dyDescent="0.2">
      <c r="A5" s="535"/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6"/>
      <c r="R5" s="534"/>
      <c r="S5" s="535"/>
      <c r="T5" s="535"/>
      <c r="U5" s="536"/>
      <c r="V5" s="531" t="s">
        <v>32</v>
      </c>
      <c r="W5" s="532"/>
      <c r="X5" s="532"/>
      <c r="Y5" s="532"/>
      <c r="Z5" s="532"/>
      <c r="AA5" s="532"/>
      <c r="AB5" s="532"/>
      <c r="AC5" s="532"/>
      <c r="AD5" s="532"/>
      <c r="AE5" s="533"/>
      <c r="AF5" s="531" t="s">
        <v>139</v>
      </c>
      <c r="AG5" s="532"/>
      <c r="AH5" s="532"/>
      <c r="AI5" s="532"/>
      <c r="AJ5" s="532"/>
      <c r="AK5" s="532"/>
      <c r="AL5" s="532"/>
      <c r="AM5" s="532"/>
      <c r="AN5" s="532"/>
      <c r="AO5" s="532"/>
      <c r="AP5" s="532"/>
      <c r="AQ5" s="532"/>
      <c r="AR5" s="532"/>
      <c r="AS5" s="532"/>
      <c r="AT5" s="532"/>
      <c r="AU5" s="532"/>
      <c r="AV5" s="532"/>
      <c r="AW5" s="532"/>
      <c r="AX5" s="532"/>
      <c r="AY5" s="532"/>
      <c r="AZ5" s="532"/>
      <c r="BA5" s="532"/>
      <c r="BB5" s="532"/>
      <c r="BC5" s="532"/>
      <c r="BD5" s="532"/>
      <c r="BE5" s="532"/>
      <c r="BF5" s="532"/>
      <c r="BG5" s="532"/>
      <c r="BH5" s="532"/>
      <c r="BI5" s="533"/>
      <c r="BJ5" s="531" t="s">
        <v>32</v>
      </c>
      <c r="BK5" s="532"/>
      <c r="BL5" s="532"/>
      <c r="BM5" s="532"/>
      <c r="BN5" s="532"/>
      <c r="BO5" s="532"/>
      <c r="BP5" s="532"/>
      <c r="BQ5" s="532"/>
      <c r="BR5" s="532"/>
      <c r="BS5" s="533"/>
      <c r="BT5" s="531" t="s">
        <v>139</v>
      </c>
      <c r="BU5" s="532"/>
      <c r="BV5" s="532"/>
      <c r="BW5" s="532"/>
      <c r="BX5" s="532"/>
      <c r="BY5" s="532"/>
      <c r="BZ5" s="532"/>
      <c r="CA5" s="532"/>
      <c r="CB5" s="532"/>
      <c r="CC5" s="532"/>
      <c r="CD5" s="532"/>
      <c r="CE5" s="532"/>
      <c r="CF5" s="532"/>
      <c r="CG5" s="532"/>
      <c r="CH5" s="532"/>
      <c r="CI5" s="532"/>
      <c r="CJ5" s="532"/>
      <c r="CK5" s="532"/>
      <c r="CL5" s="532"/>
      <c r="CM5" s="532"/>
      <c r="CN5" s="532"/>
      <c r="CO5" s="532"/>
      <c r="CP5" s="532"/>
      <c r="CQ5" s="532"/>
      <c r="CR5" s="532"/>
      <c r="CS5" s="532"/>
      <c r="CT5" s="532"/>
      <c r="CU5" s="532"/>
      <c r="CV5" s="532"/>
      <c r="CW5" s="533"/>
      <c r="CX5" s="531" t="s">
        <v>32</v>
      </c>
      <c r="CY5" s="532"/>
      <c r="CZ5" s="532"/>
      <c r="DA5" s="532"/>
      <c r="DB5" s="532"/>
      <c r="DC5" s="532"/>
      <c r="DD5" s="532"/>
      <c r="DE5" s="532"/>
      <c r="DF5" s="532"/>
      <c r="DG5" s="533"/>
      <c r="DH5" s="538" t="s">
        <v>139</v>
      </c>
      <c r="DI5" s="539"/>
      <c r="DJ5" s="539"/>
      <c r="DK5" s="539"/>
      <c r="DL5" s="539"/>
      <c r="DM5" s="539"/>
      <c r="DN5" s="539"/>
      <c r="DO5" s="539"/>
      <c r="DP5" s="539"/>
      <c r="DQ5" s="539"/>
      <c r="DR5" s="539"/>
      <c r="DS5" s="539"/>
      <c r="DT5" s="539"/>
      <c r="DU5" s="539"/>
      <c r="DV5" s="539"/>
      <c r="DW5" s="539"/>
      <c r="DX5" s="539"/>
      <c r="DY5" s="539"/>
      <c r="DZ5" s="539"/>
      <c r="EA5" s="539"/>
      <c r="EB5" s="539"/>
      <c r="EC5" s="539"/>
      <c r="ED5" s="539"/>
      <c r="EE5" s="539"/>
      <c r="EF5" s="539"/>
      <c r="EG5" s="539"/>
      <c r="EH5" s="539"/>
      <c r="EI5" s="539"/>
      <c r="EJ5" s="539"/>
      <c r="EK5" s="539"/>
    </row>
    <row r="6" spans="1:141" s="3" customFormat="1" ht="10.199999999999999" x14ac:dyDescent="0.2">
      <c r="A6" s="535"/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6"/>
      <c r="R6" s="534"/>
      <c r="S6" s="535"/>
      <c r="T6" s="535"/>
      <c r="U6" s="536"/>
      <c r="V6" s="534"/>
      <c r="W6" s="535"/>
      <c r="X6" s="535"/>
      <c r="Y6" s="535"/>
      <c r="Z6" s="535"/>
      <c r="AA6" s="535"/>
      <c r="AB6" s="535"/>
      <c r="AC6" s="535"/>
      <c r="AD6" s="535"/>
      <c r="AE6" s="536"/>
      <c r="AF6" s="531" t="s">
        <v>703</v>
      </c>
      <c r="AG6" s="532"/>
      <c r="AH6" s="532"/>
      <c r="AI6" s="532"/>
      <c r="AJ6" s="532"/>
      <c r="AK6" s="532"/>
      <c r="AL6" s="532"/>
      <c r="AM6" s="532"/>
      <c r="AN6" s="532"/>
      <c r="AO6" s="532"/>
      <c r="AP6" s="531" t="s">
        <v>706</v>
      </c>
      <c r="AQ6" s="532"/>
      <c r="AR6" s="532"/>
      <c r="AS6" s="532"/>
      <c r="AT6" s="532"/>
      <c r="AU6" s="532"/>
      <c r="AV6" s="532"/>
      <c r="AW6" s="532"/>
      <c r="AX6" s="532"/>
      <c r="AY6" s="533"/>
      <c r="AZ6" s="531" t="s">
        <v>706</v>
      </c>
      <c r="BA6" s="532"/>
      <c r="BB6" s="532"/>
      <c r="BC6" s="532"/>
      <c r="BD6" s="532"/>
      <c r="BE6" s="532"/>
      <c r="BF6" s="532"/>
      <c r="BG6" s="532"/>
      <c r="BH6" s="532"/>
      <c r="BI6" s="533"/>
      <c r="BJ6" s="534"/>
      <c r="BK6" s="535"/>
      <c r="BL6" s="535"/>
      <c r="BM6" s="535"/>
      <c r="BN6" s="535"/>
      <c r="BO6" s="535"/>
      <c r="BP6" s="535"/>
      <c r="BQ6" s="535"/>
      <c r="BR6" s="535"/>
      <c r="BS6" s="536"/>
      <c r="BT6" s="531" t="s">
        <v>703</v>
      </c>
      <c r="BU6" s="532"/>
      <c r="BV6" s="532"/>
      <c r="BW6" s="532"/>
      <c r="BX6" s="532"/>
      <c r="BY6" s="532"/>
      <c r="BZ6" s="532"/>
      <c r="CA6" s="532"/>
      <c r="CB6" s="532"/>
      <c r="CC6" s="532"/>
      <c r="CD6" s="531" t="s">
        <v>706</v>
      </c>
      <c r="CE6" s="532"/>
      <c r="CF6" s="532"/>
      <c r="CG6" s="532"/>
      <c r="CH6" s="532"/>
      <c r="CI6" s="532"/>
      <c r="CJ6" s="532"/>
      <c r="CK6" s="532"/>
      <c r="CL6" s="532"/>
      <c r="CM6" s="533"/>
      <c r="CN6" s="531" t="s">
        <v>706</v>
      </c>
      <c r="CO6" s="532"/>
      <c r="CP6" s="532"/>
      <c r="CQ6" s="532"/>
      <c r="CR6" s="532"/>
      <c r="CS6" s="532"/>
      <c r="CT6" s="532"/>
      <c r="CU6" s="532"/>
      <c r="CV6" s="532"/>
      <c r="CW6" s="533"/>
      <c r="CX6" s="534"/>
      <c r="CY6" s="535"/>
      <c r="CZ6" s="535"/>
      <c r="DA6" s="535"/>
      <c r="DB6" s="535"/>
      <c r="DC6" s="535"/>
      <c r="DD6" s="535"/>
      <c r="DE6" s="535"/>
      <c r="DF6" s="535"/>
      <c r="DG6" s="536"/>
      <c r="DH6" s="531" t="s">
        <v>703</v>
      </c>
      <c r="DI6" s="532"/>
      <c r="DJ6" s="532"/>
      <c r="DK6" s="532"/>
      <c r="DL6" s="532"/>
      <c r="DM6" s="532"/>
      <c r="DN6" s="532"/>
      <c r="DO6" s="532"/>
      <c r="DP6" s="532"/>
      <c r="DQ6" s="532"/>
      <c r="DR6" s="531" t="s">
        <v>706</v>
      </c>
      <c r="DS6" s="532"/>
      <c r="DT6" s="532"/>
      <c r="DU6" s="532"/>
      <c r="DV6" s="532"/>
      <c r="DW6" s="532"/>
      <c r="DX6" s="532"/>
      <c r="DY6" s="532"/>
      <c r="DZ6" s="532"/>
      <c r="EA6" s="533"/>
      <c r="EB6" s="531" t="s">
        <v>706</v>
      </c>
      <c r="EC6" s="532"/>
      <c r="ED6" s="532"/>
      <c r="EE6" s="532"/>
      <c r="EF6" s="532"/>
      <c r="EG6" s="532"/>
      <c r="EH6" s="532"/>
      <c r="EI6" s="532"/>
      <c r="EJ6" s="532"/>
      <c r="EK6" s="532"/>
    </row>
    <row r="7" spans="1:141" s="3" customFormat="1" ht="10.199999999999999" x14ac:dyDescent="0.2">
      <c r="A7" s="535"/>
      <c r="B7" s="535"/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6"/>
      <c r="R7" s="534"/>
      <c r="S7" s="535"/>
      <c r="T7" s="535"/>
      <c r="U7" s="536"/>
      <c r="V7" s="534"/>
      <c r="W7" s="535"/>
      <c r="X7" s="535"/>
      <c r="Y7" s="535"/>
      <c r="Z7" s="535"/>
      <c r="AA7" s="535"/>
      <c r="AB7" s="535"/>
      <c r="AC7" s="535"/>
      <c r="AD7" s="535"/>
      <c r="AE7" s="536"/>
      <c r="AF7" s="534" t="s">
        <v>704</v>
      </c>
      <c r="AG7" s="535"/>
      <c r="AH7" s="535"/>
      <c r="AI7" s="535"/>
      <c r="AJ7" s="535"/>
      <c r="AK7" s="535"/>
      <c r="AL7" s="535"/>
      <c r="AM7" s="535"/>
      <c r="AN7" s="535"/>
      <c r="AO7" s="535"/>
      <c r="AP7" s="534" t="s">
        <v>707</v>
      </c>
      <c r="AQ7" s="535"/>
      <c r="AR7" s="535"/>
      <c r="AS7" s="535"/>
      <c r="AT7" s="535"/>
      <c r="AU7" s="535"/>
      <c r="AV7" s="535"/>
      <c r="AW7" s="535"/>
      <c r="AX7" s="535"/>
      <c r="AY7" s="536"/>
      <c r="AZ7" s="534" t="s">
        <v>708</v>
      </c>
      <c r="BA7" s="535"/>
      <c r="BB7" s="535"/>
      <c r="BC7" s="535"/>
      <c r="BD7" s="535"/>
      <c r="BE7" s="535"/>
      <c r="BF7" s="535"/>
      <c r="BG7" s="535"/>
      <c r="BH7" s="535"/>
      <c r="BI7" s="536"/>
      <c r="BJ7" s="534"/>
      <c r="BK7" s="535"/>
      <c r="BL7" s="535"/>
      <c r="BM7" s="535"/>
      <c r="BN7" s="535"/>
      <c r="BO7" s="535"/>
      <c r="BP7" s="535"/>
      <c r="BQ7" s="535"/>
      <c r="BR7" s="535"/>
      <c r="BS7" s="536"/>
      <c r="BT7" s="534" t="s">
        <v>704</v>
      </c>
      <c r="BU7" s="535"/>
      <c r="BV7" s="535"/>
      <c r="BW7" s="535"/>
      <c r="BX7" s="535"/>
      <c r="BY7" s="535"/>
      <c r="BZ7" s="535"/>
      <c r="CA7" s="535"/>
      <c r="CB7" s="535"/>
      <c r="CC7" s="535"/>
      <c r="CD7" s="534" t="s">
        <v>707</v>
      </c>
      <c r="CE7" s="535"/>
      <c r="CF7" s="535"/>
      <c r="CG7" s="535"/>
      <c r="CH7" s="535"/>
      <c r="CI7" s="535"/>
      <c r="CJ7" s="535"/>
      <c r="CK7" s="535"/>
      <c r="CL7" s="535"/>
      <c r="CM7" s="536"/>
      <c r="CN7" s="534" t="s">
        <v>708</v>
      </c>
      <c r="CO7" s="535"/>
      <c r="CP7" s="535"/>
      <c r="CQ7" s="535"/>
      <c r="CR7" s="535"/>
      <c r="CS7" s="535"/>
      <c r="CT7" s="535"/>
      <c r="CU7" s="535"/>
      <c r="CV7" s="535"/>
      <c r="CW7" s="536"/>
      <c r="CX7" s="534"/>
      <c r="CY7" s="535"/>
      <c r="CZ7" s="535"/>
      <c r="DA7" s="535"/>
      <c r="DB7" s="535"/>
      <c r="DC7" s="535"/>
      <c r="DD7" s="535"/>
      <c r="DE7" s="535"/>
      <c r="DF7" s="535"/>
      <c r="DG7" s="536"/>
      <c r="DH7" s="534" t="s">
        <v>704</v>
      </c>
      <c r="DI7" s="535"/>
      <c r="DJ7" s="535"/>
      <c r="DK7" s="535"/>
      <c r="DL7" s="535"/>
      <c r="DM7" s="535"/>
      <c r="DN7" s="535"/>
      <c r="DO7" s="535"/>
      <c r="DP7" s="535"/>
      <c r="DQ7" s="535"/>
      <c r="DR7" s="534" t="s">
        <v>707</v>
      </c>
      <c r="DS7" s="535"/>
      <c r="DT7" s="535"/>
      <c r="DU7" s="535"/>
      <c r="DV7" s="535"/>
      <c r="DW7" s="535"/>
      <c r="DX7" s="535"/>
      <c r="DY7" s="535"/>
      <c r="DZ7" s="535"/>
      <c r="EA7" s="536"/>
      <c r="EB7" s="534" t="s">
        <v>708</v>
      </c>
      <c r="EC7" s="535"/>
      <c r="ED7" s="535"/>
      <c r="EE7" s="535"/>
      <c r="EF7" s="535"/>
      <c r="EG7" s="535"/>
      <c r="EH7" s="535"/>
      <c r="EI7" s="535"/>
      <c r="EJ7" s="535"/>
      <c r="EK7" s="535"/>
    </row>
    <row r="8" spans="1:141" s="3" customFormat="1" ht="10.199999999999999" x14ac:dyDescent="0.2">
      <c r="A8" s="535"/>
      <c r="B8" s="535"/>
      <c r="C8" s="535"/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6"/>
      <c r="R8" s="534"/>
      <c r="S8" s="535"/>
      <c r="T8" s="535"/>
      <c r="U8" s="536"/>
      <c r="V8" s="529"/>
      <c r="W8" s="530"/>
      <c r="X8" s="530"/>
      <c r="Y8" s="530"/>
      <c r="Z8" s="530"/>
      <c r="AA8" s="530"/>
      <c r="AB8" s="530"/>
      <c r="AC8" s="530"/>
      <c r="AD8" s="530"/>
      <c r="AE8" s="537"/>
      <c r="AF8" s="529" t="s">
        <v>705</v>
      </c>
      <c r="AG8" s="530"/>
      <c r="AH8" s="530"/>
      <c r="AI8" s="530"/>
      <c r="AJ8" s="530"/>
      <c r="AK8" s="530"/>
      <c r="AL8" s="530"/>
      <c r="AM8" s="530"/>
      <c r="AN8" s="530"/>
      <c r="AO8" s="530"/>
      <c r="AP8" s="529"/>
      <c r="AQ8" s="530"/>
      <c r="AR8" s="530"/>
      <c r="AS8" s="530"/>
      <c r="AT8" s="530"/>
      <c r="AU8" s="530"/>
      <c r="AV8" s="530"/>
      <c r="AW8" s="530"/>
      <c r="AX8" s="530"/>
      <c r="AY8" s="537"/>
      <c r="AZ8" s="529" t="s">
        <v>709</v>
      </c>
      <c r="BA8" s="530"/>
      <c r="BB8" s="530"/>
      <c r="BC8" s="530"/>
      <c r="BD8" s="530"/>
      <c r="BE8" s="530"/>
      <c r="BF8" s="530"/>
      <c r="BG8" s="530"/>
      <c r="BH8" s="530"/>
      <c r="BI8" s="537"/>
      <c r="BJ8" s="529"/>
      <c r="BK8" s="530"/>
      <c r="BL8" s="530"/>
      <c r="BM8" s="530"/>
      <c r="BN8" s="530"/>
      <c r="BO8" s="530"/>
      <c r="BP8" s="530"/>
      <c r="BQ8" s="530"/>
      <c r="BR8" s="530"/>
      <c r="BS8" s="537"/>
      <c r="BT8" s="529" t="s">
        <v>705</v>
      </c>
      <c r="BU8" s="530"/>
      <c r="BV8" s="530"/>
      <c r="BW8" s="530"/>
      <c r="BX8" s="530"/>
      <c r="BY8" s="530"/>
      <c r="BZ8" s="530"/>
      <c r="CA8" s="530"/>
      <c r="CB8" s="530"/>
      <c r="CC8" s="530"/>
      <c r="CD8" s="529"/>
      <c r="CE8" s="530"/>
      <c r="CF8" s="530"/>
      <c r="CG8" s="530"/>
      <c r="CH8" s="530"/>
      <c r="CI8" s="530"/>
      <c r="CJ8" s="530"/>
      <c r="CK8" s="530"/>
      <c r="CL8" s="530"/>
      <c r="CM8" s="537"/>
      <c r="CN8" s="529" t="s">
        <v>709</v>
      </c>
      <c r="CO8" s="530"/>
      <c r="CP8" s="530"/>
      <c r="CQ8" s="530"/>
      <c r="CR8" s="530"/>
      <c r="CS8" s="530"/>
      <c r="CT8" s="530"/>
      <c r="CU8" s="530"/>
      <c r="CV8" s="530"/>
      <c r="CW8" s="537"/>
      <c r="CX8" s="529"/>
      <c r="CY8" s="530"/>
      <c r="CZ8" s="530"/>
      <c r="DA8" s="530"/>
      <c r="DB8" s="530"/>
      <c r="DC8" s="530"/>
      <c r="DD8" s="530"/>
      <c r="DE8" s="530"/>
      <c r="DF8" s="530"/>
      <c r="DG8" s="537"/>
      <c r="DH8" s="529" t="s">
        <v>705</v>
      </c>
      <c r="DI8" s="530"/>
      <c r="DJ8" s="530"/>
      <c r="DK8" s="530"/>
      <c r="DL8" s="530"/>
      <c r="DM8" s="530"/>
      <c r="DN8" s="530"/>
      <c r="DO8" s="530"/>
      <c r="DP8" s="530"/>
      <c r="DQ8" s="530"/>
      <c r="DR8" s="529"/>
      <c r="DS8" s="530"/>
      <c r="DT8" s="530"/>
      <c r="DU8" s="530"/>
      <c r="DV8" s="530"/>
      <c r="DW8" s="530"/>
      <c r="DX8" s="530"/>
      <c r="DY8" s="530"/>
      <c r="DZ8" s="530"/>
      <c r="EA8" s="537"/>
      <c r="EB8" s="529" t="s">
        <v>709</v>
      </c>
      <c r="EC8" s="530"/>
      <c r="ED8" s="530"/>
      <c r="EE8" s="530"/>
      <c r="EF8" s="530"/>
      <c r="EG8" s="530"/>
      <c r="EH8" s="530"/>
      <c r="EI8" s="530"/>
      <c r="EJ8" s="530"/>
      <c r="EK8" s="530"/>
    </row>
    <row r="9" spans="1:141" s="3" customFormat="1" ht="10.199999999999999" x14ac:dyDescent="0.2">
      <c r="A9" s="535"/>
      <c r="B9" s="535"/>
      <c r="C9" s="535"/>
      <c r="D9" s="535"/>
      <c r="E9" s="535"/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5"/>
      <c r="Q9" s="536"/>
      <c r="R9" s="534"/>
      <c r="S9" s="535"/>
      <c r="T9" s="535"/>
      <c r="U9" s="536"/>
      <c r="V9" s="531" t="s">
        <v>710</v>
      </c>
      <c r="W9" s="532"/>
      <c r="X9" s="532"/>
      <c r="Y9" s="532"/>
      <c r="Z9" s="533"/>
      <c r="AA9" s="531" t="s">
        <v>713</v>
      </c>
      <c r="AB9" s="532"/>
      <c r="AC9" s="532"/>
      <c r="AD9" s="532"/>
      <c r="AE9" s="533"/>
      <c r="AF9" s="531" t="s">
        <v>710</v>
      </c>
      <c r="AG9" s="532"/>
      <c r="AH9" s="532"/>
      <c r="AI9" s="532"/>
      <c r="AJ9" s="533"/>
      <c r="AK9" s="531" t="s">
        <v>713</v>
      </c>
      <c r="AL9" s="532"/>
      <c r="AM9" s="532"/>
      <c r="AN9" s="532"/>
      <c r="AO9" s="533"/>
      <c r="AP9" s="531" t="s">
        <v>710</v>
      </c>
      <c r="AQ9" s="532"/>
      <c r="AR9" s="532"/>
      <c r="AS9" s="532"/>
      <c r="AT9" s="533"/>
      <c r="AU9" s="531" t="s">
        <v>713</v>
      </c>
      <c r="AV9" s="532"/>
      <c r="AW9" s="532"/>
      <c r="AX9" s="532"/>
      <c r="AY9" s="533"/>
      <c r="AZ9" s="531" t="s">
        <v>710</v>
      </c>
      <c r="BA9" s="532"/>
      <c r="BB9" s="532"/>
      <c r="BC9" s="532"/>
      <c r="BD9" s="533"/>
      <c r="BE9" s="531" t="s">
        <v>713</v>
      </c>
      <c r="BF9" s="532"/>
      <c r="BG9" s="532"/>
      <c r="BH9" s="532"/>
      <c r="BI9" s="533"/>
      <c r="BJ9" s="531" t="s">
        <v>710</v>
      </c>
      <c r="BK9" s="532"/>
      <c r="BL9" s="532"/>
      <c r="BM9" s="532"/>
      <c r="BN9" s="533"/>
      <c r="BO9" s="531" t="s">
        <v>713</v>
      </c>
      <c r="BP9" s="532"/>
      <c r="BQ9" s="532"/>
      <c r="BR9" s="532"/>
      <c r="BS9" s="533"/>
      <c r="BT9" s="531" t="s">
        <v>710</v>
      </c>
      <c r="BU9" s="532"/>
      <c r="BV9" s="532"/>
      <c r="BW9" s="532"/>
      <c r="BX9" s="533"/>
      <c r="BY9" s="531" t="s">
        <v>713</v>
      </c>
      <c r="BZ9" s="532"/>
      <c r="CA9" s="532"/>
      <c r="CB9" s="532"/>
      <c r="CC9" s="533"/>
      <c r="CD9" s="531" t="s">
        <v>710</v>
      </c>
      <c r="CE9" s="532"/>
      <c r="CF9" s="532"/>
      <c r="CG9" s="532"/>
      <c r="CH9" s="533"/>
      <c r="CI9" s="531" t="s">
        <v>713</v>
      </c>
      <c r="CJ9" s="532"/>
      <c r="CK9" s="532"/>
      <c r="CL9" s="532"/>
      <c r="CM9" s="533"/>
      <c r="CN9" s="531" t="s">
        <v>710</v>
      </c>
      <c r="CO9" s="532"/>
      <c r="CP9" s="532"/>
      <c r="CQ9" s="532"/>
      <c r="CR9" s="533"/>
      <c r="CS9" s="531" t="s">
        <v>713</v>
      </c>
      <c r="CT9" s="532"/>
      <c r="CU9" s="532"/>
      <c r="CV9" s="532"/>
      <c r="CW9" s="533"/>
      <c r="CX9" s="531" t="s">
        <v>710</v>
      </c>
      <c r="CY9" s="532"/>
      <c r="CZ9" s="532"/>
      <c r="DA9" s="532"/>
      <c r="DB9" s="533"/>
      <c r="DC9" s="531" t="s">
        <v>713</v>
      </c>
      <c r="DD9" s="532"/>
      <c r="DE9" s="532"/>
      <c r="DF9" s="532"/>
      <c r="DG9" s="533"/>
      <c r="DH9" s="531" t="s">
        <v>710</v>
      </c>
      <c r="DI9" s="532"/>
      <c r="DJ9" s="532"/>
      <c r="DK9" s="532"/>
      <c r="DL9" s="533"/>
      <c r="DM9" s="531" t="s">
        <v>713</v>
      </c>
      <c r="DN9" s="532"/>
      <c r="DO9" s="532"/>
      <c r="DP9" s="532"/>
      <c r="DQ9" s="533"/>
      <c r="DR9" s="531" t="s">
        <v>710</v>
      </c>
      <c r="DS9" s="532"/>
      <c r="DT9" s="532"/>
      <c r="DU9" s="532"/>
      <c r="DV9" s="533"/>
      <c r="DW9" s="531" t="s">
        <v>713</v>
      </c>
      <c r="DX9" s="532"/>
      <c r="DY9" s="532"/>
      <c r="DZ9" s="532"/>
      <c r="EA9" s="533"/>
      <c r="EB9" s="531" t="s">
        <v>710</v>
      </c>
      <c r="EC9" s="532"/>
      <c r="ED9" s="532"/>
      <c r="EE9" s="532"/>
      <c r="EF9" s="533"/>
      <c r="EG9" s="531" t="s">
        <v>713</v>
      </c>
      <c r="EH9" s="532"/>
      <c r="EI9" s="532"/>
      <c r="EJ9" s="532"/>
      <c r="EK9" s="532"/>
    </row>
    <row r="10" spans="1:141" s="3" customFormat="1" ht="10.199999999999999" x14ac:dyDescent="0.2">
      <c r="A10" s="535"/>
      <c r="B10" s="535"/>
      <c r="C10" s="535"/>
      <c r="D10" s="535"/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6"/>
      <c r="R10" s="534"/>
      <c r="S10" s="535"/>
      <c r="T10" s="535"/>
      <c r="U10" s="536"/>
      <c r="V10" s="534" t="s">
        <v>711</v>
      </c>
      <c r="W10" s="535"/>
      <c r="X10" s="535"/>
      <c r="Y10" s="535"/>
      <c r="Z10" s="536"/>
      <c r="AA10" s="534" t="s">
        <v>714</v>
      </c>
      <c r="AB10" s="535"/>
      <c r="AC10" s="535"/>
      <c r="AD10" s="535"/>
      <c r="AE10" s="536"/>
      <c r="AF10" s="534" t="s">
        <v>711</v>
      </c>
      <c r="AG10" s="535"/>
      <c r="AH10" s="535"/>
      <c r="AI10" s="535"/>
      <c r="AJ10" s="536"/>
      <c r="AK10" s="534" t="s">
        <v>714</v>
      </c>
      <c r="AL10" s="535"/>
      <c r="AM10" s="535"/>
      <c r="AN10" s="535"/>
      <c r="AO10" s="536"/>
      <c r="AP10" s="534" t="s">
        <v>711</v>
      </c>
      <c r="AQ10" s="535"/>
      <c r="AR10" s="535"/>
      <c r="AS10" s="535"/>
      <c r="AT10" s="536"/>
      <c r="AU10" s="534" t="s">
        <v>714</v>
      </c>
      <c r="AV10" s="535"/>
      <c r="AW10" s="535"/>
      <c r="AX10" s="535"/>
      <c r="AY10" s="536"/>
      <c r="AZ10" s="534" t="s">
        <v>711</v>
      </c>
      <c r="BA10" s="535"/>
      <c r="BB10" s="535"/>
      <c r="BC10" s="535"/>
      <c r="BD10" s="536"/>
      <c r="BE10" s="534" t="s">
        <v>714</v>
      </c>
      <c r="BF10" s="535"/>
      <c r="BG10" s="535"/>
      <c r="BH10" s="535"/>
      <c r="BI10" s="536"/>
      <c r="BJ10" s="534" t="s">
        <v>711</v>
      </c>
      <c r="BK10" s="535"/>
      <c r="BL10" s="535"/>
      <c r="BM10" s="535"/>
      <c r="BN10" s="536"/>
      <c r="BO10" s="534" t="s">
        <v>714</v>
      </c>
      <c r="BP10" s="535"/>
      <c r="BQ10" s="535"/>
      <c r="BR10" s="535"/>
      <c r="BS10" s="536"/>
      <c r="BT10" s="534" t="s">
        <v>711</v>
      </c>
      <c r="BU10" s="535"/>
      <c r="BV10" s="535"/>
      <c r="BW10" s="535"/>
      <c r="BX10" s="536"/>
      <c r="BY10" s="534" t="s">
        <v>714</v>
      </c>
      <c r="BZ10" s="535"/>
      <c r="CA10" s="535"/>
      <c r="CB10" s="535"/>
      <c r="CC10" s="536"/>
      <c r="CD10" s="534" t="s">
        <v>711</v>
      </c>
      <c r="CE10" s="535"/>
      <c r="CF10" s="535"/>
      <c r="CG10" s="535"/>
      <c r="CH10" s="536"/>
      <c r="CI10" s="534" t="s">
        <v>714</v>
      </c>
      <c r="CJ10" s="535"/>
      <c r="CK10" s="535"/>
      <c r="CL10" s="535"/>
      <c r="CM10" s="536"/>
      <c r="CN10" s="534" t="s">
        <v>711</v>
      </c>
      <c r="CO10" s="535"/>
      <c r="CP10" s="535"/>
      <c r="CQ10" s="535"/>
      <c r="CR10" s="536"/>
      <c r="CS10" s="534" t="s">
        <v>714</v>
      </c>
      <c r="CT10" s="535"/>
      <c r="CU10" s="535"/>
      <c r="CV10" s="535"/>
      <c r="CW10" s="536"/>
      <c r="CX10" s="534" t="s">
        <v>711</v>
      </c>
      <c r="CY10" s="535"/>
      <c r="CZ10" s="535"/>
      <c r="DA10" s="535"/>
      <c r="DB10" s="536"/>
      <c r="DC10" s="534" t="s">
        <v>714</v>
      </c>
      <c r="DD10" s="535"/>
      <c r="DE10" s="535"/>
      <c r="DF10" s="535"/>
      <c r="DG10" s="536"/>
      <c r="DH10" s="534" t="s">
        <v>711</v>
      </c>
      <c r="DI10" s="535"/>
      <c r="DJ10" s="535"/>
      <c r="DK10" s="535"/>
      <c r="DL10" s="536"/>
      <c r="DM10" s="534" t="s">
        <v>714</v>
      </c>
      <c r="DN10" s="535"/>
      <c r="DO10" s="535"/>
      <c r="DP10" s="535"/>
      <c r="DQ10" s="536"/>
      <c r="DR10" s="534" t="s">
        <v>711</v>
      </c>
      <c r="DS10" s="535"/>
      <c r="DT10" s="535"/>
      <c r="DU10" s="535"/>
      <c r="DV10" s="536"/>
      <c r="DW10" s="534" t="s">
        <v>714</v>
      </c>
      <c r="DX10" s="535"/>
      <c r="DY10" s="535"/>
      <c r="DZ10" s="535"/>
      <c r="EA10" s="536"/>
      <c r="EB10" s="534" t="s">
        <v>711</v>
      </c>
      <c r="EC10" s="535"/>
      <c r="ED10" s="535"/>
      <c r="EE10" s="535"/>
      <c r="EF10" s="536"/>
      <c r="EG10" s="534" t="s">
        <v>714</v>
      </c>
      <c r="EH10" s="535"/>
      <c r="EI10" s="535"/>
      <c r="EJ10" s="535"/>
      <c r="EK10" s="535"/>
    </row>
    <row r="11" spans="1:141" s="3" customFormat="1" ht="10.199999999999999" x14ac:dyDescent="0.2">
      <c r="A11" s="530"/>
      <c r="B11" s="530"/>
      <c r="C11" s="530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7"/>
      <c r="R11" s="529"/>
      <c r="S11" s="530"/>
      <c r="T11" s="530"/>
      <c r="U11" s="537"/>
      <c r="V11" s="529" t="s">
        <v>712</v>
      </c>
      <c r="W11" s="530"/>
      <c r="X11" s="530"/>
      <c r="Y11" s="530"/>
      <c r="Z11" s="537"/>
      <c r="AA11" s="529" t="s">
        <v>715</v>
      </c>
      <c r="AB11" s="530"/>
      <c r="AC11" s="530"/>
      <c r="AD11" s="530"/>
      <c r="AE11" s="537"/>
      <c r="AF11" s="529" t="s">
        <v>712</v>
      </c>
      <c r="AG11" s="530"/>
      <c r="AH11" s="530"/>
      <c r="AI11" s="530"/>
      <c r="AJ11" s="537"/>
      <c r="AK11" s="529" t="s">
        <v>715</v>
      </c>
      <c r="AL11" s="530"/>
      <c r="AM11" s="530"/>
      <c r="AN11" s="530"/>
      <c r="AO11" s="537"/>
      <c r="AP11" s="529" t="s">
        <v>712</v>
      </c>
      <c r="AQ11" s="530"/>
      <c r="AR11" s="530"/>
      <c r="AS11" s="530"/>
      <c r="AT11" s="537"/>
      <c r="AU11" s="529" t="s">
        <v>715</v>
      </c>
      <c r="AV11" s="530"/>
      <c r="AW11" s="530"/>
      <c r="AX11" s="530"/>
      <c r="AY11" s="537"/>
      <c r="AZ11" s="529" t="s">
        <v>712</v>
      </c>
      <c r="BA11" s="530"/>
      <c r="BB11" s="530"/>
      <c r="BC11" s="530"/>
      <c r="BD11" s="537"/>
      <c r="BE11" s="529" t="s">
        <v>715</v>
      </c>
      <c r="BF11" s="530"/>
      <c r="BG11" s="530"/>
      <c r="BH11" s="530"/>
      <c r="BI11" s="537"/>
      <c r="BJ11" s="529" t="s">
        <v>712</v>
      </c>
      <c r="BK11" s="530"/>
      <c r="BL11" s="530"/>
      <c r="BM11" s="530"/>
      <c r="BN11" s="537"/>
      <c r="BO11" s="529" t="s">
        <v>715</v>
      </c>
      <c r="BP11" s="530"/>
      <c r="BQ11" s="530"/>
      <c r="BR11" s="530"/>
      <c r="BS11" s="537"/>
      <c r="BT11" s="529" t="s">
        <v>712</v>
      </c>
      <c r="BU11" s="530"/>
      <c r="BV11" s="530"/>
      <c r="BW11" s="530"/>
      <c r="BX11" s="537"/>
      <c r="BY11" s="529" t="s">
        <v>715</v>
      </c>
      <c r="BZ11" s="530"/>
      <c r="CA11" s="530"/>
      <c r="CB11" s="530"/>
      <c r="CC11" s="537"/>
      <c r="CD11" s="529" t="s">
        <v>712</v>
      </c>
      <c r="CE11" s="530"/>
      <c r="CF11" s="530"/>
      <c r="CG11" s="530"/>
      <c r="CH11" s="537"/>
      <c r="CI11" s="529" t="s">
        <v>715</v>
      </c>
      <c r="CJ11" s="530"/>
      <c r="CK11" s="530"/>
      <c r="CL11" s="530"/>
      <c r="CM11" s="537"/>
      <c r="CN11" s="529" t="s">
        <v>712</v>
      </c>
      <c r="CO11" s="530"/>
      <c r="CP11" s="530"/>
      <c r="CQ11" s="530"/>
      <c r="CR11" s="537"/>
      <c r="CS11" s="529" t="s">
        <v>715</v>
      </c>
      <c r="CT11" s="530"/>
      <c r="CU11" s="530"/>
      <c r="CV11" s="530"/>
      <c r="CW11" s="537"/>
      <c r="CX11" s="529" t="s">
        <v>712</v>
      </c>
      <c r="CY11" s="530"/>
      <c r="CZ11" s="530"/>
      <c r="DA11" s="530"/>
      <c r="DB11" s="537"/>
      <c r="DC11" s="529" t="s">
        <v>715</v>
      </c>
      <c r="DD11" s="530"/>
      <c r="DE11" s="530"/>
      <c r="DF11" s="530"/>
      <c r="DG11" s="537"/>
      <c r="DH11" s="529" t="s">
        <v>712</v>
      </c>
      <c r="DI11" s="530"/>
      <c r="DJ11" s="530"/>
      <c r="DK11" s="530"/>
      <c r="DL11" s="537"/>
      <c r="DM11" s="529" t="s">
        <v>715</v>
      </c>
      <c r="DN11" s="530"/>
      <c r="DO11" s="530"/>
      <c r="DP11" s="530"/>
      <c r="DQ11" s="537"/>
      <c r="DR11" s="529" t="s">
        <v>712</v>
      </c>
      <c r="DS11" s="530"/>
      <c r="DT11" s="530"/>
      <c r="DU11" s="530"/>
      <c r="DV11" s="537"/>
      <c r="DW11" s="529" t="s">
        <v>715</v>
      </c>
      <c r="DX11" s="530"/>
      <c r="DY11" s="530"/>
      <c r="DZ11" s="530"/>
      <c r="EA11" s="537"/>
      <c r="EB11" s="529" t="s">
        <v>712</v>
      </c>
      <c r="EC11" s="530"/>
      <c r="ED11" s="530"/>
      <c r="EE11" s="530"/>
      <c r="EF11" s="537"/>
      <c r="EG11" s="529" t="s">
        <v>715</v>
      </c>
      <c r="EH11" s="530"/>
      <c r="EI11" s="530"/>
      <c r="EJ11" s="530"/>
      <c r="EK11" s="530"/>
    </row>
    <row r="12" spans="1:141" s="3" customFormat="1" ht="10.8" thickBot="1" x14ac:dyDescent="0.25">
      <c r="A12" s="540">
        <v>1</v>
      </c>
      <c r="B12" s="553"/>
      <c r="C12" s="553"/>
      <c r="D12" s="553"/>
      <c r="E12" s="553"/>
      <c r="F12" s="553"/>
      <c r="G12" s="553"/>
      <c r="H12" s="553"/>
      <c r="I12" s="553"/>
      <c r="J12" s="553"/>
      <c r="K12" s="553"/>
      <c r="L12" s="553"/>
      <c r="M12" s="553"/>
      <c r="N12" s="553"/>
      <c r="O12" s="553"/>
      <c r="P12" s="553"/>
      <c r="Q12" s="553"/>
      <c r="R12" s="550">
        <v>2</v>
      </c>
      <c r="S12" s="550"/>
      <c r="T12" s="550"/>
      <c r="U12" s="550"/>
      <c r="V12" s="550">
        <v>3</v>
      </c>
      <c r="W12" s="550"/>
      <c r="X12" s="550"/>
      <c r="Y12" s="550"/>
      <c r="Z12" s="550"/>
      <c r="AA12" s="550">
        <v>4</v>
      </c>
      <c r="AB12" s="550"/>
      <c r="AC12" s="550"/>
      <c r="AD12" s="550"/>
      <c r="AE12" s="550"/>
      <c r="AF12" s="550">
        <v>5</v>
      </c>
      <c r="AG12" s="550"/>
      <c r="AH12" s="550"/>
      <c r="AI12" s="550"/>
      <c r="AJ12" s="550"/>
      <c r="AK12" s="550">
        <v>6</v>
      </c>
      <c r="AL12" s="550"/>
      <c r="AM12" s="550"/>
      <c r="AN12" s="550"/>
      <c r="AO12" s="550"/>
      <c r="AP12" s="550">
        <v>7</v>
      </c>
      <c r="AQ12" s="550"/>
      <c r="AR12" s="550"/>
      <c r="AS12" s="550"/>
      <c r="AT12" s="550"/>
      <c r="AU12" s="550">
        <v>8</v>
      </c>
      <c r="AV12" s="550"/>
      <c r="AW12" s="550"/>
      <c r="AX12" s="550"/>
      <c r="AY12" s="550"/>
      <c r="AZ12" s="550">
        <v>9</v>
      </c>
      <c r="BA12" s="550"/>
      <c r="BB12" s="550"/>
      <c r="BC12" s="550"/>
      <c r="BD12" s="550"/>
      <c r="BE12" s="550">
        <v>10</v>
      </c>
      <c r="BF12" s="550"/>
      <c r="BG12" s="550"/>
      <c r="BH12" s="550"/>
      <c r="BI12" s="550"/>
      <c r="BJ12" s="550">
        <v>11</v>
      </c>
      <c r="BK12" s="550"/>
      <c r="BL12" s="550"/>
      <c r="BM12" s="550"/>
      <c r="BN12" s="550"/>
      <c r="BO12" s="550">
        <v>12</v>
      </c>
      <c r="BP12" s="550"/>
      <c r="BQ12" s="550"/>
      <c r="BR12" s="550"/>
      <c r="BS12" s="550"/>
      <c r="BT12" s="550">
        <v>13</v>
      </c>
      <c r="BU12" s="550"/>
      <c r="BV12" s="550"/>
      <c r="BW12" s="550"/>
      <c r="BX12" s="550"/>
      <c r="BY12" s="550">
        <v>14</v>
      </c>
      <c r="BZ12" s="550"/>
      <c r="CA12" s="550"/>
      <c r="CB12" s="550"/>
      <c r="CC12" s="550"/>
      <c r="CD12" s="550">
        <v>15</v>
      </c>
      <c r="CE12" s="550"/>
      <c r="CF12" s="550"/>
      <c r="CG12" s="550"/>
      <c r="CH12" s="550"/>
      <c r="CI12" s="550">
        <v>16</v>
      </c>
      <c r="CJ12" s="550"/>
      <c r="CK12" s="550"/>
      <c r="CL12" s="550"/>
      <c r="CM12" s="550"/>
      <c r="CN12" s="550">
        <v>17</v>
      </c>
      <c r="CO12" s="550"/>
      <c r="CP12" s="550"/>
      <c r="CQ12" s="550"/>
      <c r="CR12" s="550"/>
      <c r="CS12" s="550">
        <v>18</v>
      </c>
      <c r="CT12" s="550"/>
      <c r="CU12" s="550"/>
      <c r="CV12" s="550"/>
      <c r="CW12" s="550"/>
      <c r="CX12" s="550">
        <v>19</v>
      </c>
      <c r="CY12" s="550"/>
      <c r="CZ12" s="550"/>
      <c r="DA12" s="550"/>
      <c r="DB12" s="550"/>
      <c r="DC12" s="550">
        <v>20</v>
      </c>
      <c r="DD12" s="550"/>
      <c r="DE12" s="550"/>
      <c r="DF12" s="550"/>
      <c r="DG12" s="550"/>
      <c r="DH12" s="550">
        <v>21</v>
      </c>
      <c r="DI12" s="550"/>
      <c r="DJ12" s="550"/>
      <c r="DK12" s="550"/>
      <c r="DL12" s="550"/>
      <c r="DM12" s="550">
        <v>22</v>
      </c>
      <c r="DN12" s="550"/>
      <c r="DO12" s="550"/>
      <c r="DP12" s="550"/>
      <c r="DQ12" s="550"/>
      <c r="DR12" s="550">
        <v>24</v>
      </c>
      <c r="DS12" s="550"/>
      <c r="DT12" s="550"/>
      <c r="DU12" s="550"/>
      <c r="DV12" s="550"/>
      <c r="DW12" s="550">
        <v>24</v>
      </c>
      <c r="DX12" s="550"/>
      <c r="DY12" s="550"/>
      <c r="DZ12" s="550"/>
      <c r="EA12" s="550"/>
      <c r="EB12" s="550">
        <v>25</v>
      </c>
      <c r="EC12" s="550"/>
      <c r="ED12" s="550"/>
      <c r="EE12" s="550"/>
      <c r="EF12" s="550"/>
      <c r="EG12" s="550">
        <v>26</v>
      </c>
      <c r="EH12" s="550"/>
      <c r="EI12" s="550"/>
      <c r="EJ12" s="550"/>
      <c r="EK12" s="531"/>
    </row>
    <row r="13" spans="1:141" s="3" customFormat="1" ht="13.5" customHeight="1" x14ac:dyDescent="0.2">
      <c r="A13" s="554" t="s">
        <v>633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5" t="s">
        <v>44</v>
      </c>
      <c r="S13" s="556"/>
      <c r="T13" s="556"/>
      <c r="U13" s="556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1"/>
      <c r="AN13" s="551"/>
      <c r="AO13" s="551"/>
      <c r="AP13" s="551"/>
      <c r="AQ13" s="551"/>
      <c r="AR13" s="551"/>
      <c r="AS13" s="551"/>
      <c r="AT13" s="551"/>
      <c r="AU13" s="551"/>
      <c r="AV13" s="551"/>
      <c r="AW13" s="551"/>
      <c r="AX13" s="551"/>
      <c r="AY13" s="551"/>
      <c r="AZ13" s="551"/>
      <c r="BA13" s="551"/>
      <c r="BB13" s="551"/>
      <c r="BC13" s="551"/>
      <c r="BD13" s="551"/>
      <c r="BE13" s="551"/>
      <c r="BF13" s="551"/>
      <c r="BG13" s="551"/>
      <c r="BH13" s="551"/>
      <c r="BI13" s="551"/>
      <c r="BJ13" s="551"/>
      <c r="BK13" s="551"/>
      <c r="BL13" s="551"/>
      <c r="BM13" s="551"/>
      <c r="BN13" s="551"/>
      <c r="BO13" s="551"/>
      <c r="BP13" s="551"/>
      <c r="BQ13" s="551"/>
      <c r="BR13" s="551"/>
      <c r="BS13" s="551"/>
      <c r="BT13" s="551"/>
      <c r="BU13" s="551"/>
      <c r="BV13" s="551"/>
      <c r="BW13" s="551"/>
      <c r="BX13" s="551"/>
      <c r="BY13" s="551"/>
      <c r="BZ13" s="551"/>
      <c r="CA13" s="551"/>
      <c r="CB13" s="551"/>
      <c r="CC13" s="551"/>
      <c r="CD13" s="551"/>
      <c r="CE13" s="551"/>
      <c r="CF13" s="551"/>
      <c r="CG13" s="551"/>
      <c r="CH13" s="551"/>
      <c r="CI13" s="551"/>
      <c r="CJ13" s="551"/>
      <c r="CK13" s="551"/>
      <c r="CL13" s="551"/>
      <c r="CM13" s="551"/>
      <c r="CN13" s="551"/>
      <c r="CO13" s="551"/>
      <c r="CP13" s="551"/>
      <c r="CQ13" s="551"/>
      <c r="CR13" s="551"/>
      <c r="CS13" s="551"/>
      <c r="CT13" s="551"/>
      <c r="CU13" s="551"/>
      <c r="CV13" s="551"/>
      <c r="CW13" s="551"/>
      <c r="CX13" s="551"/>
      <c r="CY13" s="551"/>
      <c r="CZ13" s="551"/>
      <c r="DA13" s="551"/>
      <c r="DB13" s="551"/>
      <c r="DC13" s="551"/>
      <c r="DD13" s="551"/>
      <c r="DE13" s="551"/>
      <c r="DF13" s="551"/>
      <c r="DG13" s="551"/>
      <c r="DH13" s="551"/>
      <c r="DI13" s="551"/>
      <c r="DJ13" s="551"/>
      <c r="DK13" s="551"/>
      <c r="DL13" s="551"/>
      <c r="DM13" s="551"/>
      <c r="DN13" s="551"/>
      <c r="DO13" s="551"/>
      <c r="DP13" s="551"/>
      <c r="DQ13" s="551"/>
      <c r="DR13" s="551"/>
      <c r="DS13" s="551"/>
      <c r="DT13" s="551"/>
      <c r="DU13" s="551"/>
      <c r="DV13" s="551"/>
      <c r="DW13" s="551"/>
      <c r="DX13" s="551"/>
      <c r="DY13" s="551"/>
      <c r="DZ13" s="551"/>
      <c r="EA13" s="551"/>
      <c r="EB13" s="551"/>
      <c r="EC13" s="551"/>
      <c r="ED13" s="551"/>
      <c r="EE13" s="551"/>
      <c r="EF13" s="551"/>
      <c r="EG13" s="551"/>
      <c r="EH13" s="551"/>
      <c r="EI13" s="551"/>
      <c r="EJ13" s="551"/>
      <c r="EK13" s="552"/>
    </row>
    <row r="14" spans="1:141" s="3" customFormat="1" ht="10.199999999999999" x14ac:dyDescent="0.2">
      <c r="A14" s="543" t="s">
        <v>736</v>
      </c>
      <c r="B14" s="543"/>
      <c r="C14" s="543"/>
      <c r="D14" s="543"/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  <c r="P14" s="543"/>
      <c r="Q14" s="543"/>
      <c r="R14" s="527" t="s">
        <v>286</v>
      </c>
      <c r="S14" s="528"/>
      <c r="T14" s="528"/>
      <c r="U14" s="528"/>
      <c r="V14" s="525"/>
      <c r="W14" s="525"/>
      <c r="X14" s="525"/>
      <c r="Y14" s="525"/>
      <c r="Z14" s="525"/>
      <c r="AA14" s="525"/>
      <c r="AB14" s="525"/>
      <c r="AC14" s="525"/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  <c r="CB14" s="525"/>
      <c r="CC14" s="525"/>
      <c r="CD14" s="525"/>
      <c r="CE14" s="525"/>
      <c r="CF14" s="525"/>
      <c r="CG14" s="525"/>
      <c r="CH14" s="525"/>
      <c r="CI14" s="525"/>
      <c r="CJ14" s="525"/>
      <c r="CK14" s="525"/>
      <c r="CL14" s="525"/>
      <c r="CM14" s="525"/>
      <c r="CN14" s="525"/>
      <c r="CO14" s="525"/>
      <c r="CP14" s="525"/>
      <c r="CQ14" s="525"/>
      <c r="CR14" s="525"/>
      <c r="CS14" s="525"/>
      <c r="CT14" s="525"/>
      <c r="CU14" s="525"/>
      <c r="CV14" s="525"/>
      <c r="CW14" s="525"/>
      <c r="CX14" s="525"/>
      <c r="CY14" s="525"/>
      <c r="CZ14" s="525"/>
      <c r="DA14" s="525"/>
      <c r="DB14" s="525"/>
      <c r="DC14" s="525"/>
      <c r="DD14" s="525"/>
      <c r="DE14" s="525"/>
      <c r="DF14" s="525"/>
      <c r="DG14" s="525"/>
      <c r="DH14" s="525"/>
      <c r="DI14" s="525"/>
      <c r="DJ14" s="525"/>
      <c r="DK14" s="525"/>
      <c r="DL14" s="525"/>
      <c r="DM14" s="525"/>
      <c r="DN14" s="525"/>
      <c r="DO14" s="525"/>
      <c r="DP14" s="525"/>
      <c r="DQ14" s="525"/>
      <c r="DR14" s="525"/>
      <c r="DS14" s="525"/>
      <c r="DT14" s="525"/>
      <c r="DU14" s="525"/>
      <c r="DV14" s="525"/>
      <c r="DW14" s="525"/>
      <c r="DX14" s="525"/>
      <c r="DY14" s="525"/>
      <c r="DZ14" s="525"/>
      <c r="EA14" s="525"/>
      <c r="EB14" s="525"/>
      <c r="EC14" s="525"/>
      <c r="ED14" s="525"/>
      <c r="EE14" s="525"/>
      <c r="EF14" s="525"/>
      <c r="EG14" s="525"/>
      <c r="EH14" s="525"/>
      <c r="EI14" s="525"/>
      <c r="EJ14" s="525"/>
      <c r="EK14" s="526"/>
    </row>
    <row r="15" spans="1:141" s="3" customFormat="1" ht="10.199999999999999" x14ac:dyDescent="0.2">
      <c r="A15" s="545" t="s">
        <v>737</v>
      </c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27"/>
      <c r="S15" s="528"/>
      <c r="T15" s="528"/>
      <c r="U15" s="528"/>
      <c r="V15" s="525"/>
      <c r="W15" s="525"/>
      <c r="X15" s="525"/>
      <c r="Y15" s="525"/>
      <c r="Z15" s="525"/>
      <c r="AA15" s="525"/>
      <c r="AB15" s="525"/>
      <c r="AC15" s="525"/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  <c r="CB15" s="525"/>
      <c r="CC15" s="525"/>
      <c r="CD15" s="525"/>
      <c r="CE15" s="525"/>
      <c r="CF15" s="525"/>
      <c r="CG15" s="525"/>
      <c r="CH15" s="525"/>
      <c r="CI15" s="525"/>
      <c r="CJ15" s="525"/>
      <c r="CK15" s="525"/>
      <c r="CL15" s="525"/>
      <c r="CM15" s="525"/>
      <c r="CN15" s="525"/>
      <c r="CO15" s="525"/>
      <c r="CP15" s="525"/>
      <c r="CQ15" s="525"/>
      <c r="CR15" s="525"/>
      <c r="CS15" s="525"/>
      <c r="CT15" s="525"/>
      <c r="CU15" s="525"/>
      <c r="CV15" s="525"/>
      <c r="CW15" s="525"/>
      <c r="CX15" s="525"/>
      <c r="CY15" s="525"/>
      <c r="CZ15" s="525"/>
      <c r="DA15" s="525"/>
      <c r="DB15" s="525"/>
      <c r="DC15" s="525"/>
      <c r="DD15" s="525"/>
      <c r="DE15" s="525"/>
      <c r="DF15" s="525"/>
      <c r="DG15" s="525"/>
      <c r="DH15" s="525"/>
      <c r="DI15" s="525"/>
      <c r="DJ15" s="525"/>
      <c r="DK15" s="525"/>
      <c r="DL15" s="525"/>
      <c r="DM15" s="525"/>
      <c r="DN15" s="525"/>
      <c r="DO15" s="525"/>
      <c r="DP15" s="525"/>
      <c r="DQ15" s="525"/>
      <c r="DR15" s="525"/>
      <c r="DS15" s="525"/>
      <c r="DT15" s="525"/>
      <c r="DU15" s="525"/>
      <c r="DV15" s="525"/>
      <c r="DW15" s="525"/>
      <c r="DX15" s="525"/>
      <c r="DY15" s="525"/>
      <c r="DZ15" s="525"/>
      <c r="EA15" s="525"/>
      <c r="EB15" s="525"/>
      <c r="EC15" s="525"/>
      <c r="ED15" s="525"/>
      <c r="EE15" s="525"/>
      <c r="EF15" s="525"/>
      <c r="EG15" s="525"/>
      <c r="EH15" s="525"/>
      <c r="EI15" s="525"/>
      <c r="EJ15" s="525"/>
      <c r="EK15" s="526"/>
    </row>
    <row r="16" spans="1:141" s="3" customFormat="1" ht="10.199999999999999" x14ac:dyDescent="0.2">
      <c r="A16" s="544" t="s">
        <v>738</v>
      </c>
      <c r="B16" s="544"/>
      <c r="C16" s="544"/>
      <c r="D16" s="544"/>
      <c r="E16" s="544"/>
      <c r="F16" s="544"/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27"/>
      <c r="S16" s="528"/>
      <c r="T16" s="528"/>
      <c r="U16" s="528"/>
      <c r="V16" s="525"/>
      <c r="W16" s="525"/>
      <c r="X16" s="525"/>
      <c r="Y16" s="525"/>
      <c r="Z16" s="525"/>
      <c r="AA16" s="525"/>
      <c r="AB16" s="525"/>
      <c r="AC16" s="525"/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  <c r="CB16" s="525"/>
      <c r="CC16" s="525"/>
      <c r="CD16" s="525"/>
      <c r="CE16" s="525"/>
      <c r="CF16" s="525"/>
      <c r="CG16" s="525"/>
      <c r="CH16" s="525"/>
      <c r="CI16" s="525"/>
      <c r="CJ16" s="525"/>
      <c r="CK16" s="525"/>
      <c r="CL16" s="525"/>
      <c r="CM16" s="525"/>
      <c r="CN16" s="525"/>
      <c r="CO16" s="525"/>
      <c r="CP16" s="525"/>
      <c r="CQ16" s="525"/>
      <c r="CR16" s="525"/>
      <c r="CS16" s="525"/>
      <c r="CT16" s="525"/>
      <c r="CU16" s="525"/>
      <c r="CV16" s="525"/>
      <c r="CW16" s="525"/>
      <c r="CX16" s="525"/>
      <c r="CY16" s="525"/>
      <c r="CZ16" s="525"/>
      <c r="DA16" s="525"/>
      <c r="DB16" s="525"/>
      <c r="DC16" s="525"/>
      <c r="DD16" s="525"/>
      <c r="DE16" s="525"/>
      <c r="DF16" s="525"/>
      <c r="DG16" s="525"/>
      <c r="DH16" s="525"/>
      <c r="DI16" s="525"/>
      <c r="DJ16" s="525"/>
      <c r="DK16" s="525"/>
      <c r="DL16" s="525"/>
      <c r="DM16" s="525"/>
      <c r="DN16" s="525"/>
      <c r="DO16" s="525"/>
      <c r="DP16" s="525"/>
      <c r="DQ16" s="525"/>
      <c r="DR16" s="525"/>
      <c r="DS16" s="525"/>
      <c r="DT16" s="525"/>
      <c r="DU16" s="525"/>
      <c r="DV16" s="525"/>
      <c r="DW16" s="525"/>
      <c r="DX16" s="525"/>
      <c r="DY16" s="525"/>
      <c r="DZ16" s="525"/>
      <c r="EA16" s="525"/>
      <c r="EB16" s="525"/>
      <c r="EC16" s="525"/>
      <c r="ED16" s="525"/>
      <c r="EE16" s="525"/>
      <c r="EF16" s="525"/>
      <c r="EG16" s="525"/>
      <c r="EH16" s="525"/>
      <c r="EI16" s="525"/>
      <c r="EJ16" s="525"/>
      <c r="EK16" s="526"/>
    </row>
    <row r="17" spans="1:141" s="3" customFormat="1" ht="12.6" x14ac:dyDescent="0.2">
      <c r="A17" s="549" t="s">
        <v>735</v>
      </c>
      <c r="B17" s="549"/>
      <c r="C17" s="549"/>
      <c r="D17" s="549"/>
      <c r="E17" s="549"/>
      <c r="F17" s="549"/>
      <c r="G17" s="549"/>
      <c r="H17" s="549"/>
      <c r="I17" s="549"/>
      <c r="J17" s="549"/>
      <c r="K17" s="549"/>
      <c r="L17" s="549"/>
      <c r="M17" s="549"/>
      <c r="N17" s="549"/>
      <c r="O17" s="549"/>
      <c r="P17" s="549"/>
      <c r="Q17" s="549"/>
      <c r="R17" s="527" t="s">
        <v>654</v>
      </c>
      <c r="S17" s="528"/>
      <c r="T17" s="528"/>
      <c r="U17" s="528"/>
      <c r="V17" s="525"/>
      <c r="W17" s="525"/>
      <c r="X17" s="525"/>
      <c r="Y17" s="525"/>
      <c r="Z17" s="525"/>
      <c r="AA17" s="525"/>
      <c r="AB17" s="525"/>
      <c r="AC17" s="525"/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  <c r="CB17" s="525"/>
      <c r="CC17" s="525"/>
      <c r="CD17" s="525"/>
      <c r="CE17" s="525"/>
      <c r="CF17" s="525"/>
      <c r="CG17" s="525"/>
      <c r="CH17" s="525"/>
      <c r="CI17" s="525"/>
      <c r="CJ17" s="525"/>
      <c r="CK17" s="525"/>
      <c r="CL17" s="525"/>
      <c r="CM17" s="525"/>
      <c r="CN17" s="525"/>
      <c r="CO17" s="525"/>
      <c r="CP17" s="525"/>
      <c r="CQ17" s="525"/>
      <c r="CR17" s="525"/>
      <c r="CS17" s="525"/>
      <c r="CT17" s="525"/>
      <c r="CU17" s="525"/>
      <c r="CV17" s="525"/>
      <c r="CW17" s="525"/>
      <c r="CX17" s="525"/>
      <c r="CY17" s="525"/>
      <c r="CZ17" s="525"/>
      <c r="DA17" s="525"/>
      <c r="DB17" s="525"/>
      <c r="DC17" s="525"/>
      <c r="DD17" s="525"/>
      <c r="DE17" s="525"/>
      <c r="DF17" s="525"/>
      <c r="DG17" s="525"/>
      <c r="DH17" s="525"/>
      <c r="DI17" s="525"/>
      <c r="DJ17" s="525"/>
      <c r="DK17" s="525"/>
      <c r="DL17" s="525"/>
      <c r="DM17" s="525"/>
      <c r="DN17" s="525"/>
      <c r="DO17" s="525"/>
      <c r="DP17" s="525"/>
      <c r="DQ17" s="525"/>
      <c r="DR17" s="525"/>
      <c r="DS17" s="525"/>
      <c r="DT17" s="525"/>
      <c r="DU17" s="525"/>
      <c r="DV17" s="525"/>
      <c r="DW17" s="525"/>
      <c r="DX17" s="525"/>
      <c r="DY17" s="525"/>
      <c r="DZ17" s="525"/>
      <c r="EA17" s="525"/>
      <c r="EB17" s="525"/>
      <c r="EC17" s="525"/>
      <c r="ED17" s="525"/>
      <c r="EE17" s="525"/>
      <c r="EF17" s="525"/>
      <c r="EG17" s="525"/>
      <c r="EH17" s="525"/>
      <c r="EI17" s="525"/>
      <c r="EJ17" s="525"/>
      <c r="EK17" s="526"/>
    </row>
    <row r="18" spans="1:141" s="3" customFormat="1" ht="10.199999999999999" x14ac:dyDescent="0.2">
      <c r="A18" s="548" t="s">
        <v>739</v>
      </c>
      <c r="B18" s="548"/>
      <c r="C18" s="548"/>
      <c r="D18" s="548"/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8"/>
      <c r="P18" s="548"/>
      <c r="Q18" s="548"/>
      <c r="R18" s="527"/>
      <c r="S18" s="528"/>
      <c r="T18" s="528"/>
      <c r="U18" s="528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  <c r="AR18" s="525"/>
      <c r="AS18" s="525"/>
      <c r="AT18" s="525"/>
      <c r="AU18" s="525"/>
      <c r="AV18" s="525"/>
      <c r="AW18" s="525"/>
      <c r="AX18" s="525"/>
      <c r="AY18" s="525"/>
      <c r="AZ18" s="525"/>
      <c r="BA18" s="525"/>
      <c r="BB18" s="525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25"/>
      <c r="BO18" s="525"/>
      <c r="BP18" s="525"/>
      <c r="BQ18" s="525"/>
      <c r="BR18" s="525"/>
      <c r="BS18" s="525"/>
      <c r="BT18" s="525"/>
      <c r="BU18" s="525"/>
      <c r="BV18" s="525"/>
      <c r="BW18" s="525"/>
      <c r="BX18" s="525"/>
      <c r="BY18" s="525"/>
      <c r="BZ18" s="525"/>
      <c r="CA18" s="525"/>
      <c r="CB18" s="525"/>
      <c r="CC18" s="525"/>
      <c r="CD18" s="525"/>
      <c r="CE18" s="525"/>
      <c r="CF18" s="525"/>
      <c r="CG18" s="525"/>
      <c r="CH18" s="525"/>
      <c r="CI18" s="525"/>
      <c r="CJ18" s="525"/>
      <c r="CK18" s="525"/>
      <c r="CL18" s="525"/>
      <c r="CM18" s="525"/>
      <c r="CN18" s="525"/>
      <c r="CO18" s="525"/>
      <c r="CP18" s="525"/>
      <c r="CQ18" s="525"/>
      <c r="CR18" s="525"/>
      <c r="CS18" s="525"/>
      <c r="CT18" s="525"/>
      <c r="CU18" s="525"/>
      <c r="CV18" s="525"/>
      <c r="CW18" s="525"/>
      <c r="CX18" s="525"/>
      <c r="CY18" s="525"/>
      <c r="CZ18" s="525"/>
      <c r="DA18" s="525"/>
      <c r="DB18" s="525"/>
      <c r="DC18" s="525"/>
      <c r="DD18" s="525"/>
      <c r="DE18" s="525"/>
      <c r="DF18" s="525"/>
      <c r="DG18" s="525"/>
      <c r="DH18" s="525"/>
      <c r="DI18" s="525"/>
      <c r="DJ18" s="525"/>
      <c r="DK18" s="525"/>
      <c r="DL18" s="525"/>
      <c r="DM18" s="525"/>
      <c r="DN18" s="525"/>
      <c r="DO18" s="525"/>
      <c r="DP18" s="525"/>
      <c r="DQ18" s="525"/>
      <c r="DR18" s="525"/>
      <c r="DS18" s="525"/>
      <c r="DT18" s="525"/>
      <c r="DU18" s="525"/>
      <c r="DV18" s="525"/>
      <c r="DW18" s="525"/>
      <c r="DX18" s="525"/>
      <c r="DY18" s="525"/>
      <c r="DZ18" s="525"/>
      <c r="EA18" s="525"/>
      <c r="EB18" s="525"/>
      <c r="EC18" s="525"/>
      <c r="ED18" s="525"/>
      <c r="EE18" s="525"/>
      <c r="EF18" s="525"/>
      <c r="EG18" s="525"/>
      <c r="EH18" s="525"/>
      <c r="EI18" s="525"/>
      <c r="EJ18" s="525"/>
      <c r="EK18" s="526"/>
    </row>
    <row r="19" spans="1:141" s="3" customFormat="1" ht="10.199999999999999" x14ac:dyDescent="0.2">
      <c r="A19" s="548" t="s">
        <v>740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27"/>
      <c r="S19" s="528"/>
      <c r="T19" s="528"/>
      <c r="U19" s="528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525"/>
      <c r="BX19" s="525"/>
      <c r="BY19" s="525"/>
      <c r="BZ19" s="525"/>
      <c r="CA19" s="525"/>
      <c r="CB19" s="525"/>
      <c r="CC19" s="525"/>
      <c r="CD19" s="525"/>
      <c r="CE19" s="525"/>
      <c r="CF19" s="525"/>
      <c r="CG19" s="525"/>
      <c r="CH19" s="525"/>
      <c r="CI19" s="525"/>
      <c r="CJ19" s="525"/>
      <c r="CK19" s="525"/>
      <c r="CL19" s="525"/>
      <c r="CM19" s="525"/>
      <c r="CN19" s="525"/>
      <c r="CO19" s="525"/>
      <c r="CP19" s="525"/>
      <c r="CQ19" s="525"/>
      <c r="CR19" s="525"/>
      <c r="CS19" s="525"/>
      <c r="CT19" s="525"/>
      <c r="CU19" s="525"/>
      <c r="CV19" s="525"/>
      <c r="CW19" s="525"/>
      <c r="CX19" s="525"/>
      <c r="CY19" s="525"/>
      <c r="CZ19" s="525"/>
      <c r="DA19" s="525"/>
      <c r="DB19" s="525"/>
      <c r="DC19" s="525"/>
      <c r="DD19" s="525"/>
      <c r="DE19" s="525"/>
      <c r="DF19" s="525"/>
      <c r="DG19" s="525"/>
      <c r="DH19" s="525"/>
      <c r="DI19" s="525"/>
      <c r="DJ19" s="525"/>
      <c r="DK19" s="525"/>
      <c r="DL19" s="525"/>
      <c r="DM19" s="525"/>
      <c r="DN19" s="525"/>
      <c r="DO19" s="525"/>
      <c r="DP19" s="525"/>
      <c r="DQ19" s="525"/>
      <c r="DR19" s="525"/>
      <c r="DS19" s="525"/>
      <c r="DT19" s="525"/>
      <c r="DU19" s="525"/>
      <c r="DV19" s="525"/>
      <c r="DW19" s="525"/>
      <c r="DX19" s="525"/>
      <c r="DY19" s="525"/>
      <c r="DZ19" s="525"/>
      <c r="EA19" s="525"/>
      <c r="EB19" s="525"/>
      <c r="EC19" s="525"/>
      <c r="ED19" s="525"/>
      <c r="EE19" s="525"/>
      <c r="EF19" s="525"/>
      <c r="EG19" s="525"/>
      <c r="EH19" s="525"/>
      <c r="EI19" s="525"/>
      <c r="EJ19" s="525"/>
      <c r="EK19" s="526"/>
    </row>
    <row r="20" spans="1:141" s="3" customFormat="1" ht="10.199999999999999" x14ac:dyDescent="0.2">
      <c r="A20" s="547" t="s">
        <v>742</v>
      </c>
      <c r="B20" s="547"/>
      <c r="C20" s="547"/>
      <c r="D20" s="547"/>
      <c r="E20" s="547"/>
      <c r="F20" s="547"/>
      <c r="G20" s="547"/>
      <c r="H20" s="547"/>
      <c r="I20" s="547"/>
      <c r="J20" s="547"/>
      <c r="K20" s="547"/>
      <c r="L20" s="547"/>
      <c r="M20" s="547"/>
      <c r="N20" s="547"/>
      <c r="O20" s="547"/>
      <c r="P20" s="547"/>
      <c r="Q20" s="547"/>
      <c r="R20" s="527"/>
      <c r="S20" s="528"/>
      <c r="T20" s="528"/>
      <c r="U20" s="528"/>
      <c r="V20" s="525"/>
      <c r="W20" s="525"/>
      <c r="X20" s="525"/>
      <c r="Y20" s="525"/>
      <c r="Z20" s="525"/>
      <c r="AA20" s="525"/>
      <c r="AB20" s="525"/>
      <c r="AC20" s="525"/>
      <c r="AD20" s="525"/>
      <c r="AE20" s="525"/>
      <c r="AF20" s="525"/>
      <c r="AG20" s="525"/>
      <c r="AH20" s="525"/>
      <c r="AI20" s="525"/>
      <c r="AJ20" s="525"/>
      <c r="AK20" s="525"/>
      <c r="AL20" s="525"/>
      <c r="AM20" s="525"/>
      <c r="AN20" s="525"/>
      <c r="AO20" s="525"/>
      <c r="AP20" s="525"/>
      <c r="AQ20" s="525"/>
      <c r="AR20" s="525"/>
      <c r="AS20" s="525"/>
      <c r="AT20" s="525"/>
      <c r="AU20" s="525"/>
      <c r="AV20" s="525"/>
      <c r="AW20" s="525"/>
      <c r="AX20" s="525"/>
      <c r="AY20" s="525"/>
      <c r="AZ20" s="525"/>
      <c r="BA20" s="525"/>
      <c r="BB20" s="525"/>
      <c r="BC20" s="525"/>
      <c r="BD20" s="525"/>
      <c r="BE20" s="525"/>
      <c r="BF20" s="525"/>
      <c r="BG20" s="525"/>
      <c r="BH20" s="525"/>
      <c r="BI20" s="525"/>
      <c r="BJ20" s="525"/>
      <c r="BK20" s="525"/>
      <c r="BL20" s="525"/>
      <c r="BM20" s="525"/>
      <c r="BN20" s="525"/>
      <c r="BO20" s="525"/>
      <c r="BP20" s="525"/>
      <c r="BQ20" s="525"/>
      <c r="BR20" s="525"/>
      <c r="BS20" s="525"/>
      <c r="BT20" s="525"/>
      <c r="BU20" s="525"/>
      <c r="BV20" s="525"/>
      <c r="BW20" s="525"/>
      <c r="BX20" s="525"/>
      <c r="BY20" s="525"/>
      <c r="BZ20" s="525"/>
      <c r="CA20" s="525"/>
      <c r="CB20" s="525"/>
      <c r="CC20" s="525"/>
      <c r="CD20" s="525"/>
      <c r="CE20" s="525"/>
      <c r="CF20" s="525"/>
      <c r="CG20" s="525"/>
      <c r="CH20" s="525"/>
      <c r="CI20" s="525"/>
      <c r="CJ20" s="525"/>
      <c r="CK20" s="525"/>
      <c r="CL20" s="525"/>
      <c r="CM20" s="525"/>
      <c r="CN20" s="525"/>
      <c r="CO20" s="525"/>
      <c r="CP20" s="525"/>
      <c r="CQ20" s="525"/>
      <c r="CR20" s="525"/>
      <c r="CS20" s="525"/>
      <c r="CT20" s="525"/>
      <c r="CU20" s="525"/>
      <c r="CV20" s="525"/>
      <c r="CW20" s="525"/>
      <c r="CX20" s="525"/>
      <c r="CY20" s="525"/>
      <c r="CZ20" s="525"/>
      <c r="DA20" s="525"/>
      <c r="DB20" s="525"/>
      <c r="DC20" s="525"/>
      <c r="DD20" s="525"/>
      <c r="DE20" s="525"/>
      <c r="DF20" s="525"/>
      <c r="DG20" s="525"/>
      <c r="DH20" s="525"/>
      <c r="DI20" s="525"/>
      <c r="DJ20" s="525"/>
      <c r="DK20" s="525"/>
      <c r="DL20" s="525"/>
      <c r="DM20" s="525"/>
      <c r="DN20" s="525"/>
      <c r="DO20" s="525"/>
      <c r="DP20" s="525"/>
      <c r="DQ20" s="525"/>
      <c r="DR20" s="525"/>
      <c r="DS20" s="525"/>
      <c r="DT20" s="525"/>
      <c r="DU20" s="525"/>
      <c r="DV20" s="525"/>
      <c r="DW20" s="525"/>
      <c r="DX20" s="525"/>
      <c r="DY20" s="525"/>
      <c r="DZ20" s="525"/>
      <c r="EA20" s="525"/>
      <c r="EB20" s="525"/>
      <c r="EC20" s="525"/>
      <c r="ED20" s="525"/>
      <c r="EE20" s="525"/>
      <c r="EF20" s="525"/>
      <c r="EG20" s="525"/>
      <c r="EH20" s="525"/>
      <c r="EI20" s="525"/>
      <c r="EJ20" s="525"/>
      <c r="EK20" s="526"/>
    </row>
    <row r="21" spans="1:141" s="3" customFormat="1" ht="10.199999999999999" x14ac:dyDescent="0.2">
      <c r="A21" s="549" t="s">
        <v>739</v>
      </c>
      <c r="B21" s="549"/>
      <c r="C21" s="549"/>
      <c r="D21" s="549"/>
      <c r="E21" s="549"/>
      <c r="F21" s="549"/>
      <c r="G21" s="549"/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27" t="s">
        <v>746</v>
      </c>
      <c r="S21" s="528"/>
      <c r="T21" s="528"/>
      <c r="U21" s="528"/>
      <c r="V21" s="525"/>
      <c r="W21" s="525"/>
      <c r="X21" s="525"/>
      <c r="Y21" s="525"/>
      <c r="Z21" s="525"/>
      <c r="AA21" s="525"/>
      <c r="AB21" s="525"/>
      <c r="AC21" s="525"/>
      <c r="AD21" s="525"/>
      <c r="AE21" s="525"/>
      <c r="AF21" s="525"/>
      <c r="AG21" s="525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  <c r="AR21" s="525"/>
      <c r="AS21" s="525"/>
      <c r="AT21" s="525"/>
      <c r="AU21" s="525"/>
      <c r="AV21" s="525"/>
      <c r="AW21" s="525"/>
      <c r="AX21" s="525"/>
      <c r="AY21" s="525"/>
      <c r="AZ21" s="525"/>
      <c r="BA21" s="525"/>
      <c r="BB21" s="525"/>
      <c r="BC21" s="525"/>
      <c r="BD21" s="525"/>
      <c r="BE21" s="525"/>
      <c r="BF21" s="525"/>
      <c r="BG21" s="525"/>
      <c r="BH21" s="525"/>
      <c r="BI21" s="525"/>
      <c r="BJ21" s="525"/>
      <c r="BK21" s="525"/>
      <c r="BL21" s="525"/>
      <c r="BM21" s="525"/>
      <c r="BN21" s="525"/>
      <c r="BO21" s="525"/>
      <c r="BP21" s="525"/>
      <c r="BQ21" s="525"/>
      <c r="BR21" s="525"/>
      <c r="BS21" s="525"/>
      <c r="BT21" s="525"/>
      <c r="BU21" s="525"/>
      <c r="BV21" s="525"/>
      <c r="BW21" s="525"/>
      <c r="BX21" s="525"/>
      <c r="BY21" s="525"/>
      <c r="BZ21" s="525"/>
      <c r="CA21" s="525"/>
      <c r="CB21" s="525"/>
      <c r="CC21" s="525"/>
      <c r="CD21" s="525"/>
      <c r="CE21" s="525"/>
      <c r="CF21" s="525"/>
      <c r="CG21" s="525"/>
      <c r="CH21" s="525"/>
      <c r="CI21" s="525"/>
      <c r="CJ21" s="525"/>
      <c r="CK21" s="525"/>
      <c r="CL21" s="525"/>
      <c r="CM21" s="525"/>
      <c r="CN21" s="525"/>
      <c r="CO21" s="525"/>
      <c r="CP21" s="525"/>
      <c r="CQ21" s="525"/>
      <c r="CR21" s="525"/>
      <c r="CS21" s="525"/>
      <c r="CT21" s="525"/>
      <c r="CU21" s="525"/>
      <c r="CV21" s="525"/>
      <c r="CW21" s="525"/>
      <c r="CX21" s="525"/>
      <c r="CY21" s="525"/>
      <c r="CZ21" s="525"/>
      <c r="DA21" s="525"/>
      <c r="DB21" s="525"/>
      <c r="DC21" s="525"/>
      <c r="DD21" s="525"/>
      <c r="DE21" s="525"/>
      <c r="DF21" s="525"/>
      <c r="DG21" s="525"/>
      <c r="DH21" s="525"/>
      <c r="DI21" s="525"/>
      <c r="DJ21" s="525"/>
      <c r="DK21" s="525"/>
      <c r="DL21" s="525"/>
      <c r="DM21" s="525"/>
      <c r="DN21" s="525"/>
      <c r="DO21" s="525"/>
      <c r="DP21" s="525"/>
      <c r="DQ21" s="525"/>
      <c r="DR21" s="525"/>
      <c r="DS21" s="525"/>
      <c r="DT21" s="525"/>
      <c r="DU21" s="525"/>
      <c r="DV21" s="525"/>
      <c r="DW21" s="525"/>
      <c r="DX21" s="525"/>
      <c r="DY21" s="525"/>
      <c r="DZ21" s="525"/>
      <c r="EA21" s="525"/>
      <c r="EB21" s="525"/>
      <c r="EC21" s="525"/>
      <c r="ED21" s="525"/>
      <c r="EE21" s="525"/>
      <c r="EF21" s="525"/>
      <c r="EG21" s="525"/>
      <c r="EH21" s="525"/>
      <c r="EI21" s="525"/>
      <c r="EJ21" s="525"/>
      <c r="EK21" s="526"/>
    </row>
    <row r="22" spans="1:141" s="3" customFormat="1" ht="10.199999999999999" x14ac:dyDescent="0.2">
      <c r="A22" s="548" t="s">
        <v>740</v>
      </c>
      <c r="B22" s="548"/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27"/>
      <c r="S22" s="528"/>
      <c r="T22" s="528"/>
      <c r="U22" s="528"/>
      <c r="V22" s="525"/>
      <c r="W22" s="525"/>
      <c r="X22" s="525"/>
      <c r="Y22" s="525"/>
      <c r="Z22" s="525"/>
      <c r="AA22" s="525"/>
      <c r="AB22" s="525"/>
      <c r="AC22" s="525"/>
      <c r="AD22" s="525"/>
      <c r="AE22" s="525"/>
      <c r="AF22" s="525"/>
      <c r="AG22" s="525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  <c r="AR22" s="525"/>
      <c r="AS22" s="525"/>
      <c r="AT22" s="525"/>
      <c r="AU22" s="525"/>
      <c r="AV22" s="525"/>
      <c r="AW22" s="525"/>
      <c r="AX22" s="525"/>
      <c r="AY22" s="525"/>
      <c r="AZ22" s="525"/>
      <c r="BA22" s="525"/>
      <c r="BB22" s="525"/>
      <c r="BC22" s="525"/>
      <c r="BD22" s="525"/>
      <c r="BE22" s="525"/>
      <c r="BF22" s="525"/>
      <c r="BG22" s="525"/>
      <c r="BH22" s="525"/>
      <c r="BI22" s="525"/>
      <c r="BJ22" s="525"/>
      <c r="BK22" s="525"/>
      <c r="BL22" s="525"/>
      <c r="BM22" s="525"/>
      <c r="BN22" s="525"/>
      <c r="BO22" s="525"/>
      <c r="BP22" s="525"/>
      <c r="BQ22" s="525"/>
      <c r="BR22" s="525"/>
      <c r="BS22" s="525"/>
      <c r="BT22" s="525"/>
      <c r="BU22" s="525"/>
      <c r="BV22" s="525"/>
      <c r="BW22" s="525"/>
      <c r="BX22" s="525"/>
      <c r="BY22" s="525"/>
      <c r="BZ22" s="525"/>
      <c r="CA22" s="525"/>
      <c r="CB22" s="525"/>
      <c r="CC22" s="525"/>
      <c r="CD22" s="525"/>
      <c r="CE22" s="525"/>
      <c r="CF22" s="525"/>
      <c r="CG22" s="525"/>
      <c r="CH22" s="525"/>
      <c r="CI22" s="525"/>
      <c r="CJ22" s="525"/>
      <c r="CK22" s="525"/>
      <c r="CL22" s="525"/>
      <c r="CM22" s="525"/>
      <c r="CN22" s="525"/>
      <c r="CO22" s="525"/>
      <c r="CP22" s="525"/>
      <c r="CQ22" s="525"/>
      <c r="CR22" s="525"/>
      <c r="CS22" s="525"/>
      <c r="CT22" s="525"/>
      <c r="CU22" s="525"/>
      <c r="CV22" s="525"/>
      <c r="CW22" s="525"/>
      <c r="CX22" s="525"/>
      <c r="CY22" s="525"/>
      <c r="CZ22" s="525"/>
      <c r="DA22" s="525"/>
      <c r="DB22" s="525"/>
      <c r="DC22" s="525"/>
      <c r="DD22" s="525"/>
      <c r="DE22" s="525"/>
      <c r="DF22" s="525"/>
      <c r="DG22" s="525"/>
      <c r="DH22" s="525"/>
      <c r="DI22" s="525"/>
      <c r="DJ22" s="525"/>
      <c r="DK22" s="525"/>
      <c r="DL22" s="525"/>
      <c r="DM22" s="525"/>
      <c r="DN22" s="525"/>
      <c r="DO22" s="525"/>
      <c r="DP22" s="525"/>
      <c r="DQ22" s="525"/>
      <c r="DR22" s="525"/>
      <c r="DS22" s="525"/>
      <c r="DT22" s="525"/>
      <c r="DU22" s="525"/>
      <c r="DV22" s="525"/>
      <c r="DW22" s="525"/>
      <c r="DX22" s="525"/>
      <c r="DY22" s="525"/>
      <c r="DZ22" s="525"/>
      <c r="EA22" s="525"/>
      <c r="EB22" s="525"/>
      <c r="EC22" s="525"/>
      <c r="ED22" s="525"/>
      <c r="EE22" s="525"/>
      <c r="EF22" s="525"/>
      <c r="EG22" s="525"/>
      <c r="EH22" s="525"/>
      <c r="EI22" s="525"/>
      <c r="EJ22" s="525"/>
      <c r="EK22" s="526"/>
    </row>
    <row r="23" spans="1:141" s="3" customFormat="1" ht="10.199999999999999" x14ac:dyDescent="0.2">
      <c r="A23" s="547" t="s">
        <v>741</v>
      </c>
      <c r="B23" s="547"/>
      <c r="C23" s="547"/>
      <c r="D23" s="547"/>
      <c r="E23" s="547"/>
      <c r="F23" s="547"/>
      <c r="G23" s="547"/>
      <c r="H23" s="547"/>
      <c r="I23" s="547"/>
      <c r="J23" s="547"/>
      <c r="K23" s="547"/>
      <c r="L23" s="547"/>
      <c r="M23" s="547"/>
      <c r="N23" s="547"/>
      <c r="O23" s="547"/>
      <c r="P23" s="547"/>
      <c r="Q23" s="547"/>
      <c r="R23" s="527"/>
      <c r="S23" s="528"/>
      <c r="T23" s="528"/>
      <c r="U23" s="528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  <c r="AR23" s="525"/>
      <c r="AS23" s="525"/>
      <c r="AT23" s="525"/>
      <c r="AU23" s="525"/>
      <c r="AV23" s="525"/>
      <c r="AW23" s="525"/>
      <c r="AX23" s="525"/>
      <c r="AY23" s="525"/>
      <c r="AZ23" s="525"/>
      <c r="BA23" s="525"/>
      <c r="BB23" s="525"/>
      <c r="BC23" s="525"/>
      <c r="BD23" s="525"/>
      <c r="BE23" s="525"/>
      <c r="BF23" s="525"/>
      <c r="BG23" s="525"/>
      <c r="BH23" s="525"/>
      <c r="BI23" s="525"/>
      <c r="BJ23" s="525"/>
      <c r="BK23" s="525"/>
      <c r="BL23" s="525"/>
      <c r="BM23" s="525"/>
      <c r="BN23" s="525"/>
      <c r="BO23" s="525"/>
      <c r="BP23" s="525"/>
      <c r="BQ23" s="525"/>
      <c r="BR23" s="525"/>
      <c r="BS23" s="525"/>
      <c r="BT23" s="525"/>
      <c r="BU23" s="525"/>
      <c r="BV23" s="525"/>
      <c r="BW23" s="525"/>
      <c r="BX23" s="525"/>
      <c r="BY23" s="525"/>
      <c r="BZ23" s="525"/>
      <c r="CA23" s="525"/>
      <c r="CB23" s="525"/>
      <c r="CC23" s="525"/>
      <c r="CD23" s="525"/>
      <c r="CE23" s="525"/>
      <c r="CF23" s="525"/>
      <c r="CG23" s="525"/>
      <c r="CH23" s="525"/>
      <c r="CI23" s="525"/>
      <c r="CJ23" s="525"/>
      <c r="CK23" s="525"/>
      <c r="CL23" s="525"/>
      <c r="CM23" s="525"/>
      <c r="CN23" s="525"/>
      <c r="CO23" s="525"/>
      <c r="CP23" s="525"/>
      <c r="CQ23" s="525"/>
      <c r="CR23" s="525"/>
      <c r="CS23" s="525"/>
      <c r="CT23" s="525"/>
      <c r="CU23" s="525"/>
      <c r="CV23" s="525"/>
      <c r="CW23" s="525"/>
      <c r="CX23" s="525"/>
      <c r="CY23" s="525"/>
      <c r="CZ23" s="525"/>
      <c r="DA23" s="525"/>
      <c r="DB23" s="525"/>
      <c r="DC23" s="525"/>
      <c r="DD23" s="525"/>
      <c r="DE23" s="525"/>
      <c r="DF23" s="525"/>
      <c r="DG23" s="525"/>
      <c r="DH23" s="525"/>
      <c r="DI23" s="525"/>
      <c r="DJ23" s="525"/>
      <c r="DK23" s="525"/>
      <c r="DL23" s="525"/>
      <c r="DM23" s="525"/>
      <c r="DN23" s="525"/>
      <c r="DO23" s="525"/>
      <c r="DP23" s="525"/>
      <c r="DQ23" s="525"/>
      <c r="DR23" s="525"/>
      <c r="DS23" s="525"/>
      <c r="DT23" s="525"/>
      <c r="DU23" s="525"/>
      <c r="DV23" s="525"/>
      <c r="DW23" s="525"/>
      <c r="DX23" s="525"/>
      <c r="DY23" s="525"/>
      <c r="DZ23" s="525"/>
      <c r="EA23" s="525"/>
      <c r="EB23" s="525"/>
      <c r="EC23" s="525"/>
      <c r="ED23" s="525"/>
      <c r="EE23" s="525"/>
      <c r="EF23" s="525"/>
      <c r="EG23" s="525"/>
      <c r="EH23" s="525"/>
      <c r="EI23" s="525"/>
      <c r="EJ23" s="525"/>
      <c r="EK23" s="526"/>
    </row>
    <row r="24" spans="1:141" s="3" customFormat="1" ht="10.199999999999999" x14ac:dyDescent="0.2">
      <c r="A24" s="549" t="s">
        <v>716</v>
      </c>
      <c r="B24" s="549"/>
      <c r="C24" s="549"/>
      <c r="D24" s="549"/>
      <c r="E24" s="549"/>
      <c r="F24" s="549"/>
      <c r="G24" s="549"/>
      <c r="H24" s="549"/>
      <c r="I24" s="549"/>
      <c r="J24" s="549"/>
      <c r="K24" s="549"/>
      <c r="L24" s="549"/>
      <c r="M24" s="549"/>
      <c r="N24" s="549"/>
      <c r="O24" s="549"/>
      <c r="P24" s="549"/>
      <c r="Q24" s="549"/>
      <c r="R24" s="527" t="s">
        <v>655</v>
      </c>
      <c r="S24" s="528"/>
      <c r="T24" s="528"/>
      <c r="U24" s="528"/>
      <c r="V24" s="525"/>
      <c r="W24" s="525"/>
      <c r="X24" s="525"/>
      <c r="Y24" s="525"/>
      <c r="Z24" s="525"/>
      <c r="AA24" s="525"/>
      <c r="AB24" s="525"/>
      <c r="AC24" s="525"/>
      <c r="AD24" s="525"/>
      <c r="AE24" s="525"/>
      <c r="AF24" s="525"/>
      <c r="AG24" s="525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  <c r="AR24" s="525"/>
      <c r="AS24" s="525"/>
      <c r="AT24" s="525"/>
      <c r="AU24" s="525"/>
      <c r="AV24" s="525"/>
      <c r="AW24" s="525"/>
      <c r="AX24" s="525"/>
      <c r="AY24" s="525"/>
      <c r="AZ24" s="525"/>
      <c r="BA24" s="525"/>
      <c r="BB24" s="525"/>
      <c r="BC24" s="525"/>
      <c r="BD24" s="525"/>
      <c r="BE24" s="525"/>
      <c r="BF24" s="525"/>
      <c r="BG24" s="525"/>
      <c r="BH24" s="525"/>
      <c r="BI24" s="525"/>
      <c r="BJ24" s="525"/>
      <c r="BK24" s="525"/>
      <c r="BL24" s="525"/>
      <c r="BM24" s="525"/>
      <c r="BN24" s="525"/>
      <c r="BO24" s="525"/>
      <c r="BP24" s="525"/>
      <c r="BQ24" s="525"/>
      <c r="BR24" s="525"/>
      <c r="BS24" s="525"/>
      <c r="BT24" s="525"/>
      <c r="BU24" s="525"/>
      <c r="BV24" s="525"/>
      <c r="BW24" s="525"/>
      <c r="BX24" s="525"/>
      <c r="BY24" s="525"/>
      <c r="BZ24" s="525"/>
      <c r="CA24" s="525"/>
      <c r="CB24" s="525"/>
      <c r="CC24" s="525"/>
      <c r="CD24" s="525"/>
      <c r="CE24" s="525"/>
      <c r="CF24" s="525"/>
      <c r="CG24" s="525"/>
      <c r="CH24" s="525"/>
      <c r="CI24" s="525"/>
      <c r="CJ24" s="525"/>
      <c r="CK24" s="525"/>
      <c r="CL24" s="525"/>
      <c r="CM24" s="525"/>
      <c r="CN24" s="525"/>
      <c r="CO24" s="525"/>
      <c r="CP24" s="525"/>
      <c r="CQ24" s="525"/>
      <c r="CR24" s="525"/>
      <c r="CS24" s="525"/>
      <c r="CT24" s="525"/>
      <c r="CU24" s="525"/>
      <c r="CV24" s="525"/>
      <c r="CW24" s="525"/>
      <c r="CX24" s="525"/>
      <c r="CY24" s="525"/>
      <c r="CZ24" s="525"/>
      <c r="DA24" s="525"/>
      <c r="DB24" s="525"/>
      <c r="DC24" s="525"/>
      <c r="DD24" s="525"/>
      <c r="DE24" s="525"/>
      <c r="DF24" s="525"/>
      <c r="DG24" s="525"/>
      <c r="DH24" s="525"/>
      <c r="DI24" s="525"/>
      <c r="DJ24" s="525"/>
      <c r="DK24" s="525"/>
      <c r="DL24" s="525"/>
      <c r="DM24" s="525"/>
      <c r="DN24" s="525"/>
      <c r="DO24" s="525"/>
      <c r="DP24" s="525"/>
      <c r="DQ24" s="525"/>
      <c r="DR24" s="525"/>
      <c r="DS24" s="525"/>
      <c r="DT24" s="525"/>
      <c r="DU24" s="525"/>
      <c r="DV24" s="525"/>
      <c r="DW24" s="525"/>
      <c r="DX24" s="525"/>
      <c r="DY24" s="525"/>
      <c r="DZ24" s="525"/>
      <c r="EA24" s="525"/>
      <c r="EB24" s="525"/>
      <c r="EC24" s="525"/>
      <c r="ED24" s="525"/>
      <c r="EE24" s="525"/>
      <c r="EF24" s="525"/>
      <c r="EG24" s="525"/>
      <c r="EH24" s="525"/>
      <c r="EI24" s="525"/>
      <c r="EJ24" s="525"/>
      <c r="EK24" s="526"/>
    </row>
    <row r="25" spans="1:141" s="3" customFormat="1" ht="10.199999999999999" x14ac:dyDescent="0.2">
      <c r="A25" s="548" t="s">
        <v>745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27"/>
      <c r="S25" s="528"/>
      <c r="T25" s="528"/>
      <c r="U25" s="528"/>
      <c r="V25" s="525"/>
      <c r="W25" s="525"/>
      <c r="X25" s="525"/>
      <c r="Y25" s="525"/>
      <c r="Z25" s="525"/>
      <c r="AA25" s="525"/>
      <c r="AB25" s="525"/>
      <c r="AC25" s="525"/>
      <c r="AD25" s="525"/>
      <c r="AE25" s="525"/>
      <c r="AF25" s="525"/>
      <c r="AG25" s="525"/>
      <c r="AH25" s="525"/>
      <c r="AI25" s="525"/>
      <c r="AJ25" s="525"/>
      <c r="AK25" s="525"/>
      <c r="AL25" s="525"/>
      <c r="AM25" s="525"/>
      <c r="AN25" s="525"/>
      <c r="AO25" s="525"/>
      <c r="AP25" s="525"/>
      <c r="AQ25" s="525"/>
      <c r="AR25" s="525"/>
      <c r="AS25" s="525"/>
      <c r="AT25" s="525"/>
      <c r="AU25" s="525"/>
      <c r="AV25" s="525"/>
      <c r="AW25" s="525"/>
      <c r="AX25" s="525"/>
      <c r="AY25" s="525"/>
      <c r="AZ25" s="525"/>
      <c r="BA25" s="525"/>
      <c r="BB25" s="525"/>
      <c r="BC25" s="525"/>
      <c r="BD25" s="525"/>
      <c r="BE25" s="525"/>
      <c r="BF25" s="525"/>
      <c r="BG25" s="525"/>
      <c r="BH25" s="525"/>
      <c r="BI25" s="525"/>
      <c r="BJ25" s="525"/>
      <c r="BK25" s="525"/>
      <c r="BL25" s="525"/>
      <c r="BM25" s="525"/>
      <c r="BN25" s="525"/>
      <c r="BO25" s="525"/>
      <c r="BP25" s="525"/>
      <c r="BQ25" s="525"/>
      <c r="BR25" s="525"/>
      <c r="BS25" s="525"/>
      <c r="BT25" s="525"/>
      <c r="BU25" s="525"/>
      <c r="BV25" s="525"/>
      <c r="BW25" s="525"/>
      <c r="BX25" s="525"/>
      <c r="BY25" s="525"/>
      <c r="BZ25" s="525"/>
      <c r="CA25" s="525"/>
      <c r="CB25" s="525"/>
      <c r="CC25" s="525"/>
      <c r="CD25" s="525"/>
      <c r="CE25" s="525"/>
      <c r="CF25" s="525"/>
      <c r="CG25" s="525"/>
      <c r="CH25" s="525"/>
      <c r="CI25" s="525"/>
      <c r="CJ25" s="525"/>
      <c r="CK25" s="525"/>
      <c r="CL25" s="525"/>
      <c r="CM25" s="525"/>
      <c r="CN25" s="525"/>
      <c r="CO25" s="525"/>
      <c r="CP25" s="525"/>
      <c r="CQ25" s="525"/>
      <c r="CR25" s="525"/>
      <c r="CS25" s="525"/>
      <c r="CT25" s="525"/>
      <c r="CU25" s="525"/>
      <c r="CV25" s="525"/>
      <c r="CW25" s="525"/>
      <c r="CX25" s="525"/>
      <c r="CY25" s="525"/>
      <c r="CZ25" s="525"/>
      <c r="DA25" s="525"/>
      <c r="DB25" s="525"/>
      <c r="DC25" s="525"/>
      <c r="DD25" s="525"/>
      <c r="DE25" s="525"/>
      <c r="DF25" s="525"/>
      <c r="DG25" s="525"/>
      <c r="DH25" s="525"/>
      <c r="DI25" s="525"/>
      <c r="DJ25" s="525"/>
      <c r="DK25" s="525"/>
      <c r="DL25" s="525"/>
      <c r="DM25" s="525"/>
      <c r="DN25" s="525"/>
      <c r="DO25" s="525"/>
      <c r="DP25" s="525"/>
      <c r="DQ25" s="525"/>
      <c r="DR25" s="525"/>
      <c r="DS25" s="525"/>
      <c r="DT25" s="525"/>
      <c r="DU25" s="525"/>
      <c r="DV25" s="525"/>
      <c r="DW25" s="525"/>
      <c r="DX25" s="525"/>
      <c r="DY25" s="525"/>
      <c r="DZ25" s="525"/>
      <c r="EA25" s="525"/>
      <c r="EB25" s="525"/>
      <c r="EC25" s="525"/>
      <c r="ED25" s="525"/>
      <c r="EE25" s="525"/>
      <c r="EF25" s="525"/>
      <c r="EG25" s="525"/>
      <c r="EH25" s="525"/>
      <c r="EI25" s="525"/>
      <c r="EJ25" s="525"/>
      <c r="EK25" s="526"/>
    </row>
    <row r="26" spans="1:141" s="3" customFormat="1" ht="10.199999999999999" x14ac:dyDescent="0.2">
      <c r="A26" s="548" t="s">
        <v>743</v>
      </c>
      <c r="B26" s="548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27"/>
      <c r="S26" s="528"/>
      <c r="T26" s="528"/>
      <c r="U26" s="528"/>
      <c r="V26" s="525"/>
      <c r="W26" s="525"/>
      <c r="X26" s="525"/>
      <c r="Y26" s="525"/>
      <c r="Z26" s="525"/>
      <c r="AA26" s="525"/>
      <c r="AB26" s="525"/>
      <c r="AC26" s="525"/>
      <c r="AD26" s="525"/>
      <c r="AE26" s="525"/>
      <c r="AF26" s="525"/>
      <c r="AG26" s="525"/>
      <c r="AH26" s="525"/>
      <c r="AI26" s="525"/>
      <c r="AJ26" s="525"/>
      <c r="AK26" s="525"/>
      <c r="AL26" s="525"/>
      <c r="AM26" s="525"/>
      <c r="AN26" s="525"/>
      <c r="AO26" s="525"/>
      <c r="AP26" s="525"/>
      <c r="AQ26" s="525"/>
      <c r="AR26" s="525"/>
      <c r="AS26" s="525"/>
      <c r="AT26" s="525"/>
      <c r="AU26" s="525"/>
      <c r="AV26" s="525"/>
      <c r="AW26" s="525"/>
      <c r="AX26" s="525"/>
      <c r="AY26" s="525"/>
      <c r="AZ26" s="525"/>
      <c r="BA26" s="525"/>
      <c r="BB26" s="525"/>
      <c r="BC26" s="525"/>
      <c r="BD26" s="525"/>
      <c r="BE26" s="525"/>
      <c r="BF26" s="525"/>
      <c r="BG26" s="525"/>
      <c r="BH26" s="525"/>
      <c r="BI26" s="525"/>
      <c r="BJ26" s="525"/>
      <c r="BK26" s="525"/>
      <c r="BL26" s="525"/>
      <c r="BM26" s="525"/>
      <c r="BN26" s="525"/>
      <c r="BO26" s="525"/>
      <c r="BP26" s="525"/>
      <c r="BQ26" s="525"/>
      <c r="BR26" s="525"/>
      <c r="BS26" s="525"/>
      <c r="BT26" s="525"/>
      <c r="BU26" s="525"/>
      <c r="BV26" s="525"/>
      <c r="BW26" s="525"/>
      <c r="BX26" s="525"/>
      <c r="BY26" s="525"/>
      <c r="BZ26" s="525"/>
      <c r="CA26" s="525"/>
      <c r="CB26" s="525"/>
      <c r="CC26" s="525"/>
      <c r="CD26" s="525"/>
      <c r="CE26" s="525"/>
      <c r="CF26" s="525"/>
      <c r="CG26" s="525"/>
      <c r="CH26" s="525"/>
      <c r="CI26" s="525"/>
      <c r="CJ26" s="525"/>
      <c r="CK26" s="525"/>
      <c r="CL26" s="525"/>
      <c r="CM26" s="525"/>
      <c r="CN26" s="525"/>
      <c r="CO26" s="525"/>
      <c r="CP26" s="525"/>
      <c r="CQ26" s="525"/>
      <c r="CR26" s="525"/>
      <c r="CS26" s="525"/>
      <c r="CT26" s="525"/>
      <c r="CU26" s="525"/>
      <c r="CV26" s="525"/>
      <c r="CW26" s="525"/>
      <c r="CX26" s="525"/>
      <c r="CY26" s="525"/>
      <c r="CZ26" s="525"/>
      <c r="DA26" s="525"/>
      <c r="DB26" s="525"/>
      <c r="DC26" s="525"/>
      <c r="DD26" s="525"/>
      <c r="DE26" s="525"/>
      <c r="DF26" s="525"/>
      <c r="DG26" s="525"/>
      <c r="DH26" s="525"/>
      <c r="DI26" s="525"/>
      <c r="DJ26" s="525"/>
      <c r="DK26" s="525"/>
      <c r="DL26" s="525"/>
      <c r="DM26" s="525"/>
      <c r="DN26" s="525"/>
      <c r="DO26" s="525"/>
      <c r="DP26" s="525"/>
      <c r="DQ26" s="525"/>
      <c r="DR26" s="525"/>
      <c r="DS26" s="525"/>
      <c r="DT26" s="525"/>
      <c r="DU26" s="525"/>
      <c r="DV26" s="525"/>
      <c r="DW26" s="525"/>
      <c r="DX26" s="525"/>
      <c r="DY26" s="525"/>
      <c r="DZ26" s="525"/>
      <c r="EA26" s="525"/>
      <c r="EB26" s="525"/>
      <c r="EC26" s="525"/>
      <c r="ED26" s="525"/>
      <c r="EE26" s="525"/>
      <c r="EF26" s="525"/>
      <c r="EG26" s="525"/>
      <c r="EH26" s="525"/>
      <c r="EI26" s="525"/>
      <c r="EJ26" s="525"/>
      <c r="EK26" s="526"/>
    </row>
    <row r="27" spans="1:141" s="3" customFormat="1" ht="10.199999999999999" x14ac:dyDescent="0.2">
      <c r="A27" s="547" t="s">
        <v>742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27"/>
      <c r="S27" s="528"/>
      <c r="T27" s="528"/>
      <c r="U27" s="528"/>
      <c r="V27" s="525"/>
      <c r="W27" s="525"/>
      <c r="X27" s="525"/>
      <c r="Y27" s="525"/>
      <c r="Z27" s="525"/>
      <c r="AA27" s="525"/>
      <c r="AB27" s="525"/>
      <c r="AC27" s="525"/>
      <c r="AD27" s="525"/>
      <c r="AE27" s="525"/>
      <c r="AF27" s="525"/>
      <c r="AG27" s="525"/>
      <c r="AH27" s="525"/>
      <c r="AI27" s="525"/>
      <c r="AJ27" s="525"/>
      <c r="AK27" s="525"/>
      <c r="AL27" s="525"/>
      <c r="AM27" s="525"/>
      <c r="AN27" s="525"/>
      <c r="AO27" s="525"/>
      <c r="AP27" s="525"/>
      <c r="AQ27" s="525"/>
      <c r="AR27" s="525"/>
      <c r="AS27" s="525"/>
      <c r="AT27" s="525"/>
      <c r="AU27" s="525"/>
      <c r="AV27" s="525"/>
      <c r="AW27" s="525"/>
      <c r="AX27" s="525"/>
      <c r="AY27" s="525"/>
      <c r="AZ27" s="525"/>
      <c r="BA27" s="525"/>
      <c r="BB27" s="525"/>
      <c r="BC27" s="525"/>
      <c r="BD27" s="525"/>
      <c r="BE27" s="525"/>
      <c r="BF27" s="525"/>
      <c r="BG27" s="525"/>
      <c r="BH27" s="525"/>
      <c r="BI27" s="525"/>
      <c r="BJ27" s="525"/>
      <c r="BK27" s="525"/>
      <c r="BL27" s="525"/>
      <c r="BM27" s="525"/>
      <c r="BN27" s="525"/>
      <c r="BO27" s="525"/>
      <c r="BP27" s="525"/>
      <c r="BQ27" s="525"/>
      <c r="BR27" s="525"/>
      <c r="BS27" s="525"/>
      <c r="BT27" s="525"/>
      <c r="BU27" s="525"/>
      <c r="BV27" s="525"/>
      <c r="BW27" s="525"/>
      <c r="BX27" s="525"/>
      <c r="BY27" s="525"/>
      <c r="BZ27" s="525"/>
      <c r="CA27" s="525"/>
      <c r="CB27" s="525"/>
      <c r="CC27" s="525"/>
      <c r="CD27" s="525"/>
      <c r="CE27" s="525"/>
      <c r="CF27" s="525"/>
      <c r="CG27" s="525"/>
      <c r="CH27" s="525"/>
      <c r="CI27" s="525"/>
      <c r="CJ27" s="525"/>
      <c r="CK27" s="525"/>
      <c r="CL27" s="525"/>
      <c r="CM27" s="525"/>
      <c r="CN27" s="525"/>
      <c r="CO27" s="525"/>
      <c r="CP27" s="525"/>
      <c r="CQ27" s="525"/>
      <c r="CR27" s="525"/>
      <c r="CS27" s="525"/>
      <c r="CT27" s="525"/>
      <c r="CU27" s="525"/>
      <c r="CV27" s="525"/>
      <c r="CW27" s="525"/>
      <c r="CX27" s="525"/>
      <c r="CY27" s="525"/>
      <c r="CZ27" s="525"/>
      <c r="DA27" s="525"/>
      <c r="DB27" s="525"/>
      <c r="DC27" s="525"/>
      <c r="DD27" s="525"/>
      <c r="DE27" s="525"/>
      <c r="DF27" s="525"/>
      <c r="DG27" s="525"/>
      <c r="DH27" s="525"/>
      <c r="DI27" s="525"/>
      <c r="DJ27" s="525"/>
      <c r="DK27" s="525"/>
      <c r="DL27" s="525"/>
      <c r="DM27" s="525"/>
      <c r="DN27" s="525"/>
      <c r="DO27" s="525"/>
      <c r="DP27" s="525"/>
      <c r="DQ27" s="525"/>
      <c r="DR27" s="525"/>
      <c r="DS27" s="525"/>
      <c r="DT27" s="525"/>
      <c r="DU27" s="525"/>
      <c r="DV27" s="525"/>
      <c r="DW27" s="525"/>
      <c r="DX27" s="525"/>
      <c r="DY27" s="525"/>
      <c r="DZ27" s="525"/>
      <c r="EA27" s="525"/>
      <c r="EB27" s="525"/>
      <c r="EC27" s="525"/>
      <c r="ED27" s="525"/>
      <c r="EE27" s="525"/>
      <c r="EF27" s="525"/>
      <c r="EG27" s="525"/>
      <c r="EH27" s="525"/>
      <c r="EI27" s="525"/>
      <c r="EJ27" s="525"/>
      <c r="EK27" s="526"/>
    </row>
    <row r="28" spans="1:141" s="3" customFormat="1" ht="10.199999999999999" x14ac:dyDescent="0.2">
      <c r="A28" s="549" t="s">
        <v>716</v>
      </c>
      <c r="B28" s="549"/>
      <c r="C28" s="549"/>
      <c r="D28" s="549"/>
      <c r="E28" s="549"/>
      <c r="F28" s="549"/>
      <c r="G28" s="549"/>
      <c r="H28" s="549"/>
      <c r="I28" s="549"/>
      <c r="J28" s="549"/>
      <c r="K28" s="549"/>
      <c r="L28" s="549"/>
      <c r="M28" s="549"/>
      <c r="N28" s="549"/>
      <c r="O28" s="549"/>
      <c r="P28" s="549"/>
      <c r="Q28" s="549"/>
      <c r="R28" s="527" t="s">
        <v>656</v>
      </c>
      <c r="S28" s="528"/>
      <c r="T28" s="528"/>
      <c r="U28" s="528"/>
      <c r="V28" s="525"/>
      <c r="W28" s="525"/>
      <c r="X28" s="525"/>
      <c r="Y28" s="525"/>
      <c r="Z28" s="525"/>
      <c r="AA28" s="525"/>
      <c r="AB28" s="525"/>
      <c r="AC28" s="525"/>
      <c r="AD28" s="525"/>
      <c r="AE28" s="525"/>
      <c r="AF28" s="525"/>
      <c r="AG28" s="525"/>
      <c r="AH28" s="525"/>
      <c r="AI28" s="525"/>
      <c r="AJ28" s="525"/>
      <c r="AK28" s="525"/>
      <c r="AL28" s="525"/>
      <c r="AM28" s="525"/>
      <c r="AN28" s="525"/>
      <c r="AO28" s="525"/>
      <c r="AP28" s="525"/>
      <c r="AQ28" s="525"/>
      <c r="AR28" s="525"/>
      <c r="AS28" s="525"/>
      <c r="AT28" s="525"/>
      <c r="AU28" s="525"/>
      <c r="AV28" s="525"/>
      <c r="AW28" s="525"/>
      <c r="AX28" s="525"/>
      <c r="AY28" s="525"/>
      <c r="AZ28" s="525"/>
      <c r="BA28" s="525"/>
      <c r="BB28" s="525"/>
      <c r="BC28" s="525"/>
      <c r="BD28" s="525"/>
      <c r="BE28" s="525"/>
      <c r="BF28" s="525"/>
      <c r="BG28" s="525"/>
      <c r="BH28" s="525"/>
      <c r="BI28" s="525"/>
      <c r="BJ28" s="525"/>
      <c r="BK28" s="525"/>
      <c r="BL28" s="525"/>
      <c r="BM28" s="525"/>
      <c r="BN28" s="525"/>
      <c r="BO28" s="525"/>
      <c r="BP28" s="525"/>
      <c r="BQ28" s="525"/>
      <c r="BR28" s="525"/>
      <c r="BS28" s="525"/>
      <c r="BT28" s="525"/>
      <c r="BU28" s="525"/>
      <c r="BV28" s="525"/>
      <c r="BW28" s="525"/>
      <c r="BX28" s="525"/>
      <c r="BY28" s="525"/>
      <c r="BZ28" s="525"/>
      <c r="CA28" s="525"/>
      <c r="CB28" s="525"/>
      <c r="CC28" s="525"/>
      <c r="CD28" s="525"/>
      <c r="CE28" s="525"/>
      <c r="CF28" s="525"/>
      <c r="CG28" s="525"/>
      <c r="CH28" s="525"/>
      <c r="CI28" s="525"/>
      <c r="CJ28" s="525"/>
      <c r="CK28" s="525"/>
      <c r="CL28" s="525"/>
      <c r="CM28" s="525"/>
      <c r="CN28" s="525"/>
      <c r="CO28" s="525"/>
      <c r="CP28" s="525"/>
      <c r="CQ28" s="525"/>
      <c r="CR28" s="525"/>
      <c r="CS28" s="525"/>
      <c r="CT28" s="525"/>
      <c r="CU28" s="525"/>
      <c r="CV28" s="525"/>
      <c r="CW28" s="525"/>
      <c r="CX28" s="525"/>
      <c r="CY28" s="525"/>
      <c r="CZ28" s="525"/>
      <c r="DA28" s="525"/>
      <c r="DB28" s="525"/>
      <c r="DC28" s="525"/>
      <c r="DD28" s="525"/>
      <c r="DE28" s="525"/>
      <c r="DF28" s="525"/>
      <c r="DG28" s="525"/>
      <c r="DH28" s="525"/>
      <c r="DI28" s="525"/>
      <c r="DJ28" s="525"/>
      <c r="DK28" s="525"/>
      <c r="DL28" s="525"/>
      <c r="DM28" s="525"/>
      <c r="DN28" s="525"/>
      <c r="DO28" s="525"/>
      <c r="DP28" s="525"/>
      <c r="DQ28" s="525"/>
      <c r="DR28" s="525"/>
      <c r="DS28" s="525"/>
      <c r="DT28" s="525"/>
      <c r="DU28" s="525"/>
      <c r="DV28" s="525"/>
      <c r="DW28" s="525"/>
      <c r="DX28" s="525"/>
      <c r="DY28" s="525"/>
      <c r="DZ28" s="525"/>
      <c r="EA28" s="525"/>
      <c r="EB28" s="525"/>
      <c r="EC28" s="525"/>
      <c r="ED28" s="525"/>
      <c r="EE28" s="525"/>
      <c r="EF28" s="525"/>
      <c r="EG28" s="525"/>
      <c r="EH28" s="525"/>
      <c r="EI28" s="525"/>
      <c r="EJ28" s="525"/>
      <c r="EK28" s="526"/>
    </row>
    <row r="29" spans="1:141" s="3" customFormat="1" ht="10.199999999999999" x14ac:dyDescent="0.2">
      <c r="A29" s="548" t="s">
        <v>745</v>
      </c>
      <c r="B29" s="548"/>
      <c r="C29" s="548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27"/>
      <c r="S29" s="528"/>
      <c r="T29" s="528"/>
      <c r="U29" s="528"/>
      <c r="V29" s="525"/>
      <c r="W29" s="525"/>
      <c r="X29" s="525"/>
      <c r="Y29" s="525"/>
      <c r="Z29" s="525"/>
      <c r="AA29" s="525"/>
      <c r="AB29" s="525"/>
      <c r="AC29" s="525"/>
      <c r="AD29" s="525"/>
      <c r="AE29" s="525"/>
      <c r="AF29" s="525"/>
      <c r="AG29" s="525"/>
      <c r="AH29" s="525"/>
      <c r="AI29" s="525"/>
      <c r="AJ29" s="525"/>
      <c r="AK29" s="525"/>
      <c r="AL29" s="525"/>
      <c r="AM29" s="525"/>
      <c r="AN29" s="525"/>
      <c r="AO29" s="525"/>
      <c r="AP29" s="525"/>
      <c r="AQ29" s="525"/>
      <c r="AR29" s="525"/>
      <c r="AS29" s="525"/>
      <c r="AT29" s="525"/>
      <c r="AU29" s="525"/>
      <c r="AV29" s="525"/>
      <c r="AW29" s="525"/>
      <c r="AX29" s="525"/>
      <c r="AY29" s="525"/>
      <c r="AZ29" s="525"/>
      <c r="BA29" s="525"/>
      <c r="BB29" s="525"/>
      <c r="BC29" s="525"/>
      <c r="BD29" s="525"/>
      <c r="BE29" s="525"/>
      <c r="BF29" s="525"/>
      <c r="BG29" s="525"/>
      <c r="BH29" s="525"/>
      <c r="BI29" s="525"/>
      <c r="BJ29" s="525"/>
      <c r="BK29" s="525"/>
      <c r="BL29" s="525"/>
      <c r="BM29" s="525"/>
      <c r="BN29" s="525"/>
      <c r="BO29" s="525"/>
      <c r="BP29" s="525"/>
      <c r="BQ29" s="525"/>
      <c r="BR29" s="525"/>
      <c r="BS29" s="525"/>
      <c r="BT29" s="525"/>
      <c r="BU29" s="525"/>
      <c r="BV29" s="525"/>
      <c r="BW29" s="525"/>
      <c r="BX29" s="525"/>
      <c r="BY29" s="525"/>
      <c r="BZ29" s="525"/>
      <c r="CA29" s="525"/>
      <c r="CB29" s="525"/>
      <c r="CC29" s="525"/>
      <c r="CD29" s="525"/>
      <c r="CE29" s="525"/>
      <c r="CF29" s="525"/>
      <c r="CG29" s="525"/>
      <c r="CH29" s="525"/>
      <c r="CI29" s="525"/>
      <c r="CJ29" s="525"/>
      <c r="CK29" s="525"/>
      <c r="CL29" s="525"/>
      <c r="CM29" s="525"/>
      <c r="CN29" s="525"/>
      <c r="CO29" s="525"/>
      <c r="CP29" s="525"/>
      <c r="CQ29" s="525"/>
      <c r="CR29" s="525"/>
      <c r="CS29" s="525"/>
      <c r="CT29" s="525"/>
      <c r="CU29" s="525"/>
      <c r="CV29" s="525"/>
      <c r="CW29" s="525"/>
      <c r="CX29" s="525"/>
      <c r="CY29" s="525"/>
      <c r="CZ29" s="525"/>
      <c r="DA29" s="525"/>
      <c r="DB29" s="525"/>
      <c r="DC29" s="525"/>
      <c r="DD29" s="525"/>
      <c r="DE29" s="525"/>
      <c r="DF29" s="525"/>
      <c r="DG29" s="525"/>
      <c r="DH29" s="525"/>
      <c r="DI29" s="525"/>
      <c r="DJ29" s="525"/>
      <c r="DK29" s="525"/>
      <c r="DL29" s="525"/>
      <c r="DM29" s="525"/>
      <c r="DN29" s="525"/>
      <c r="DO29" s="525"/>
      <c r="DP29" s="525"/>
      <c r="DQ29" s="525"/>
      <c r="DR29" s="525"/>
      <c r="DS29" s="525"/>
      <c r="DT29" s="525"/>
      <c r="DU29" s="525"/>
      <c r="DV29" s="525"/>
      <c r="DW29" s="525"/>
      <c r="DX29" s="525"/>
      <c r="DY29" s="525"/>
      <c r="DZ29" s="525"/>
      <c r="EA29" s="525"/>
      <c r="EB29" s="525"/>
      <c r="EC29" s="525"/>
      <c r="ED29" s="525"/>
      <c r="EE29" s="525"/>
      <c r="EF29" s="525"/>
      <c r="EG29" s="525"/>
      <c r="EH29" s="525"/>
      <c r="EI29" s="525"/>
      <c r="EJ29" s="525"/>
      <c r="EK29" s="526"/>
    </row>
    <row r="30" spans="1:141" s="3" customFormat="1" ht="10.199999999999999" x14ac:dyDescent="0.2">
      <c r="A30" s="548" t="s">
        <v>743</v>
      </c>
      <c r="B30" s="548"/>
      <c r="C30" s="548"/>
      <c r="D30" s="548"/>
      <c r="E30" s="548"/>
      <c r="F30" s="548"/>
      <c r="G30" s="548"/>
      <c r="H30" s="548"/>
      <c r="I30" s="548"/>
      <c r="J30" s="548"/>
      <c r="K30" s="548"/>
      <c r="L30" s="548"/>
      <c r="M30" s="548"/>
      <c r="N30" s="548"/>
      <c r="O30" s="548"/>
      <c r="P30" s="548"/>
      <c r="Q30" s="548"/>
      <c r="R30" s="527"/>
      <c r="S30" s="528"/>
      <c r="T30" s="528"/>
      <c r="U30" s="528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5"/>
      <c r="AI30" s="525"/>
      <c r="AJ30" s="525"/>
      <c r="AK30" s="525"/>
      <c r="AL30" s="525"/>
      <c r="AM30" s="525"/>
      <c r="AN30" s="525"/>
      <c r="AO30" s="525"/>
      <c r="AP30" s="525"/>
      <c r="AQ30" s="525"/>
      <c r="AR30" s="525"/>
      <c r="AS30" s="525"/>
      <c r="AT30" s="525"/>
      <c r="AU30" s="525"/>
      <c r="AV30" s="525"/>
      <c r="AW30" s="525"/>
      <c r="AX30" s="525"/>
      <c r="AY30" s="525"/>
      <c r="AZ30" s="525"/>
      <c r="BA30" s="525"/>
      <c r="BB30" s="525"/>
      <c r="BC30" s="525"/>
      <c r="BD30" s="525"/>
      <c r="BE30" s="525"/>
      <c r="BF30" s="525"/>
      <c r="BG30" s="525"/>
      <c r="BH30" s="525"/>
      <c r="BI30" s="525"/>
      <c r="BJ30" s="525"/>
      <c r="BK30" s="525"/>
      <c r="BL30" s="525"/>
      <c r="BM30" s="525"/>
      <c r="BN30" s="525"/>
      <c r="BO30" s="525"/>
      <c r="BP30" s="525"/>
      <c r="BQ30" s="525"/>
      <c r="BR30" s="525"/>
      <c r="BS30" s="525"/>
      <c r="BT30" s="525"/>
      <c r="BU30" s="525"/>
      <c r="BV30" s="525"/>
      <c r="BW30" s="525"/>
      <c r="BX30" s="525"/>
      <c r="BY30" s="525"/>
      <c r="BZ30" s="525"/>
      <c r="CA30" s="525"/>
      <c r="CB30" s="525"/>
      <c r="CC30" s="525"/>
      <c r="CD30" s="525"/>
      <c r="CE30" s="525"/>
      <c r="CF30" s="525"/>
      <c r="CG30" s="525"/>
      <c r="CH30" s="525"/>
      <c r="CI30" s="525"/>
      <c r="CJ30" s="525"/>
      <c r="CK30" s="525"/>
      <c r="CL30" s="525"/>
      <c r="CM30" s="525"/>
      <c r="CN30" s="525"/>
      <c r="CO30" s="525"/>
      <c r="CP30" s="525"/>
      <c r="CQ30" s="525"/>
      <c r="CR30" s="525"/>
      <c r="CS30" s="525"/>
      <c r="CT30" s="525"/>
      <c r="CU30" s="525"/>
      <c r="CV30" s="525"/>
      <c r="CW30" s="525"/>
      <c r="CX30" s="525"/>
      <c r="CY30" s="525"/>
      <c r="CZ30" s="525"/>
      <c r="DA30" s="525"/>
      <c r="DB30" s="525"/>
      <c r="DC30" s="525"/>
      <c r="DD30" s="525"/>
      <c r="DE30" s="525"/>
      <c r="DF30" s="525"/>
      <c r="DG30" s="525"/>
      <c r="DH30" s="525"/>
      <c r="DI30" s="525"/>
      <c r="DJ30" s="525"/>
      <c r="DK30" s="525"/>
      <c r="DL30" s="525"/>
      <c r="DM30" s="525"/>
      <c r="DN30" s="525"/>
      <c r="DO30" s="525"/>
      <c r="DP30" s="525"/>
      <c r="DQ30" s="525"/>
      <c r="DR30" s="525"/>
      <c r="DS30" s="525"/>
      <c r="DT30" s="525"/>
      <c r="DU30" s="525"/>
      <c r="DV30" s="525"/>
      <c r="DW30" s="525"/>
      <c r="DX30" s="525"/>
      <c r="DY30" s="525"/>
      <c r="DZ30" s="525"/>
      <c r="EA30" s="525"/>
      <c r="EB30" s="525"/>
      <c r="EC30" s="525"/>
      <c r="ED30" s="525"/>
      <c r="EE30" s="525"/>
      <c r="EF30" s="525"/>
      <c r="EG30" s="525"/>
      <c r="EH30" s="525"/>
      <c r="EI30" s="525"/>
      <c r="EJ30" s="525"/>
      <c r="EK30" s="526"/>
    </row>
    <row r="31" spans="1:141" s="3" customFormat="1" ht="10.199999999999999" x14ac:dyDescent="0.2">
      <c r="A31" s="547" t="s">
        <v>741</v>
      </c>
      <c r="B31" s="547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27"/>
      <c r="S31" s="528"/>
      <c r="T31" s="528"/>
      <c r="U31" s="528"/>
      <c r="V31" s="525"/>
      <c r="W31" s="525"/>
      <c r="X31" s="525"/>
      <c r="Y31" s="525"/>
      <c r="Z31" s="525"/>
      <c r="AA31" s="525"/>
      <c r="AB31" s="525"/>
      <c r="AC31" s="525"/>
      <c r="AD31" s="525"/>
      <c r="AE31" s="525"/>
      <c r="AF31" s="525"/>
      <c r="AG31" s="525"/>
      <c r="AH31" s="525"/>
      <c r="AI31" s="525"/>
      <c r="AJ31" s="525"/>
      <c r="AK31" s="525"/>
      <c r="AL31" s="525"/>
      <c r="AM31" s="525"/>
      <c r="AN31" s="525"/>
      <c r="AO31" s="525"/>
      <c r="AP31" s="525"/>
      <c r="AQ31" s="525"/>
      <c r="AR31" s="525"/>
      <c r="AS31" s="525"/>
      <c r="AT31" s="525"/>
      <c r="AU31" s="525"/>
      <c r="AV31" s="525"/>
      <c r="AW31" s="525"/>
      <c r="AX31" s="525"/>
      <c r="AY31" s="525"/>
      <c r="AZ31" s="525"/>
      <c r="BA31" s="525"/>
      <c r="BB31" s="525"/>
      <c r="BC31" s="525"/>
      <c r="BD31" s="525"/>
      <c r="BE31" s="525"/>
      <c r="BF31" s="525"/>
      <c r="BG31" s="525"/>
      <c r="BH31" s="525"/>
      <c r="BI31" s="525"/>
      <c r="BJ31" s="525"/>
      <c r="BK31" s="525"/>
      <c r="BL31" s="525"/>
      <c r="BM31" s="525"/>
      <c r="BN31" s="525"/>
      <c r="BO31" s="525"/>
      <c r="BP31" s="525"/>
      <c r="BQ31" s="525"/>
      <c r="BR31" s="525"/>
      <c r="BS31" s="525"/>
      <c r="BT31" s="525"/>
      <c r="BU31" s="525"/>
      <c r="BV31" s="525"/>
      <c r="BW31" s="525"/>
      <c r="BX31" s="525"/>
      <c r="BY31" s="525"/>
      <c r="BZ31" s="525"/>
      <c r="CA31" s="525"/>
      <c r="CB31" s="525"/>
      <c r="CC31" s="525"/>
      <c r="CD31" s="525"/>
      <c r="CE31" s="525"/>
      <c r="CF31" s="525"/>
      <c r="CG31" s="525"/>
      <c r="CH31" s="525"/>
      <c r="CI31" s="525"/>
      <c r="CJ31" s="525"/>
      <c r="CK31" s="525"/>
      <c r="CL31" s="525"/>
      <c r="CM31" s="525"/>
      <c r="CN31" s="525"/>
      <c r="CO31" s="525"/>
      <c r="CP31" s="525"/>
      <c r="CQ31" s="525"/>
      <c r="CR31" s="525"/>
      <c r="CS31" s="525"/>
      <c r="CT31" s="525"/>
      <c r="CU31" s="525"/>
      <c r="CV31" s="525"/>
      <c r="CW31" s="525"/>
      <c r="CX31" s="525"/>
      <c r="CY31" s="525"/>
      <c r="CZ31" s="525"/>
      <c r="DA31" s="525"/>
      <c r="DB31" s="525"/>
      <c r="DC31" s="525"/>
      <c r="DD31" s="525"/>
      <c r="DE31" s="525"/>
      <c r="DF31" s="525"/>
      <c r="DG31" s="525"/>
      <c r="DH31" s="525"/>
      <c r="DI31" s="525"/>
      <c r="DJ31" s="525"/>
      <c r="DK31" s="525"/>
      <c r="DL31" s="525"/>
      <c r="DM31" s="525"/>
      <c r="DN31" s="525"/>
      <c r="DO31" s="525"/>
      <c r="DP31" s="525"/>
      <c r="DQ31" s="525"/>
      <c r="DR31" s="525"/>
      <c r="DS31" s="525"/>
      <c r="DT31" s="525"/>
      <c r="DU31" s="525"/>
      <c r="DV31" s="525"/>
      <c r="DW31" s="525"/>
      <c r="DX31" s="525"/>
      <c r="DY31" s="525"/>
      <c r="DZ31" s="525"/>
      <c r="EA31" s="525"/>
      <c r="EB31" s="525"/>
      <c r="EC31" s="525"/>
      <c r="ED31" s="525"/>
      <c r="EE31" s="525"/>
      <c r="EF31" s="525"/>
      <c r="EG31" s="525"/>
      <c r="EH31" s="525"/>
      <c r="EI31" s="525"/>
      <c r="EJ31" s="525"/>
      <c r="EK31" s="526"/>
    </row>
    <row r="32" spans="1:141" s="3" customFormat="1" ht="10.199999999999999" x14ac:dyDescent="0.2">
      <c r="A32" s="549" t="s">
        <v>717</v>
      </c>
      <c r="B32" s="549"/>
      <c r="C32" s="549"/>
      <c r="D32" s="549"/>
      <c r="E32" s="549"/>
      <c r="F32" s="549"/>
      <c r="G32" s="549"/>
      <c r="H32" s="549"/>
      <c r="I32" s="549"/>
      <c r="J32" s="549"/>
      <c r="K32" s="549"/>
      <c r="L32" s="549"/>
      <c r="M32" s="549"/>
      <c r="N32" s="549"/>
      <c r="O32" s="549"/>
      <c r="P32" s="549"/>
      <c r="Q32" s="549"/>
      <c r="R32" s="527" t="s">
        <v>657</v>
      </c>
      <c r="S32" s="528"/>
      <c r="T32" s="528"/>
      <c r="U32" s="528"/>
      <c r="V32" s="525"/>
      <c r="W32" s="525"/>
      <c r="X32" s="525"/>
      <c r="Y32" s="525"/>
      <c r="Z32" s="525"/>
      <c r="AA32" s="525"/>
      <c r="AB32" s="525"/>
      <c r="AC32" s="525"/>
      <c r="AD32" s="525"/>
      <c r="AE32" s="525"/>
      <c r="AF32" s="525"/>
      <c r="AG32" s="525"/>
      <c r="AH32" s="525"/>
      <c r="AI32" s="525"/>
      <c r="AJ32" s="525"/>
      <c r="AK32" s="525"/>
      <c r="AL32" s="525"/>
      <c r="AM32" s="525"/>
      <c r="AN32" s="525"/>
      <c r="AO32" s="525"/>
      <c r="AP32" s="525"/>
      <c r="AQ32" s="525"/>
      <c r="AR32" s="525"/>
      <c r="AS32" s="525"/>
      <c r="AT32" s="525"/>
      <c r="AU32" s="525"/>
      <c r="AV32" s="525"/>
      <c r="AW32" s="525"/>
      <c r="AX32" s="525"/>
      <c r="AY32" s="525"/>
      <c r="AZ32" s="525"/>
      <c r="BA32" s="525"/>
      <c r="BB32" s="525"/>
      <c r="BC32" s="525"/>
      <c r="BD32" s="525"/>
      <c r="BE32" s="525"/>
      <c r="BF32" s="525"/>
      <c r="BG32" s="525"/>
      <c r="BH32" s="525"/>
      <c r="BI32" s="525"/>
      <c r="BJ32" s="525"/>
      <c r="BK32" s="525"/>
      <c r="BL32" s="525"/>
      <c r="BM32" s="525"/>
      <c r="BN32" s="525"/>
      <c r="BO32" s="525"/>
      <c r="BP32" s="525"/>
      <c r="BQ32" s="525"/>
      <c r="BR32" s="525"/>
      <c r="BS32" s="525"/>
      <c r="BT32" s="525"/>
      <c r="BU32" s="525"/>
      <c r="BV32" s="525"/>
      <c r="BW32" s="525"/>
      <c r="BX32" s="525"/>
      <c r="BY32" s="525"/>
      <c r="BZ32" s="525"/>
      <c r="CA32" s="525"/>
      <c r="CB32" s="525"/>
      <c r="CC32" s="525"/>
      <c r="CD32" s="525"/>
      <c r="CE32" s="525"/>
      <c r="CF32" s="525"/>
      <c r="CG32" s="525"/>
      <c r="CH32" s="525"/>
      <c r="CI32" s="525"/>
      <c r="CJ32" s="525"/>
      <c r="CK32" s="525"/>
      <c r="CL32" s="525"/>
      <c r="CM32" s="525"/>
      <c r="CN32" s="525"/>
      <c r="CO32" s="525"/>
      <c r="CP32" s="525"/>
      <c r="CQ32" s="525"/>
      <c r="CR32" s="525"/>
      <c r="CS32" s="525"/>
      <c r="CT32" s="525"/>
      <c r="CU32" s="525"/>
      <c r="CV32" s="525"/>
      <c r="CW32" s="525"/>
      <c r="CX32" s="525"/>
      <c r="CY32" s="525"/>
      <c r="CZ32" s="525"/>
      <c r="DA32" s="525"/>
      <c r="DB32" s="525"/>
      <c r="DC32" s="525"/>
      <c r="DD32" s="525"/>
      <c r="DE32" s="525"/>
      <c r="DF32" s="525"/>
      <c r="DG32" s="525"/>
      <c r="DH32" s="525"/>
      <c r="DI32" s="525"/>
      <c r="DJ32" s="525"/>
      <c r="DK32" s="525"/>
      <c r="DL32" s="525"/>
      <c r="DM32" s="525"/>
      <c r="DN32" s="525"/>
      <c r="DO32" s="525"/>
      <c r="DP32" s="525"/>
      <c r="DQ32" s="525"/>
      <c r="DR32" s="525"/>
      <c r="DS32" s="525"/>
      <c r="DT32" s="525"/>
      <c r="DU32" s="525"/>
      <c r="DV32" s="525"/>
      <c r="DW32" s="525"/>
      <c r="DX32" s="525"/>
      <c r="DY32" s="525"/>
      <c r="DZ32" s="525"/>
      <c r="EA32" s="525"/>
      <c r="EB32" s="525"/>
      <c r="EC32" s="525"/>
      <c r="ED32" s="525"/>
      <c r="EE32" s="525"/>
      <c r="EF32" s="525"/>
      <c r="EG32" s="525"/>
      <c r="EH32" s="525"/>
      <c r="EI32" s="525"/>
      <c r="EJ32" s="525"/>
      <c r="EK32" s="526"/>
    </row>
    <row r="33" spans="1:141" s="3" customFormat="1" ht="10.199999999999999" x14ac:dyDescent="0.2">
      <c r="A33" s="548" t="s">
        <v>744</v>
      </c>
      <c r="B33" s="548"/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27"/>
      <c r="S33" s="528"/>
      <c r="T33" s="528"/>
      <c r="U33" s="528"/>
      <c r="V33" s="525"/>
      <c r="W33" s="525"/>
      <c r="X33" s="525"/>
      <c r="Y33" s="525"/>
      <c r="Z33" s="525"/>
      <c r="AA33" s="525"/>
      <c r="AB33" s="525"/>
      <c r="AC33" s="525"/>
      <c r="AD33" s="525"/>
      <c r="AE33" s="525"/>
      <c r="AF33" s="525"/>
      <c r="AG33" s="525"/>
      <c r="AH33" s="525"/>
      <c r="AI33" s="525"/>
      <c r="AJ33" s="525"/>
      <c r="AK33" s="525"/>
      <c r="AL33" s="525"/>
      <c r="AM33" s="525"/>
      <c r="AN33" s="525"/>
      <c r="AO33" s="525"/>
      <c r="AP33" s="525"/>
      <c r="AQ33" s="525"/>
      <c r="AR33" s="525"/>
      <c r="AS33" s="525"/>
      <c r="AT33" s="525"/>
      <c r="AU33" s="525"/>
      <c r="AV33" s="525"/>
      <c r="AW33" s="525"/>
      <c r="AX33" s="525"/>
      <c r="AY33" s="525"/>
      <c r="AZ33" s="525"/>
      <c r="BA33" s="525"/>
      <c r="BB33" s="525"/>
      <c r="BC33" s="525"/>
      <c r="BD33" s="525"/>
      <c r="BE33" s="525"/>
      <c r="BF33" s="525"/>
      <c r="BG33" s="525"/>
      <c r="BH33" s="525"/>
      <c r="BI33" s="525"/>
      <c r="BJ33" s="525"/>
      <c r="BK33" s="525"/>
      <c r="BL33" s="525"/>
      <c r="BM33" s="525"/>
      <c r="BN33" s="525"/>
      <c r="BO33" s="525"/>
      <c r="BP33" s="525"/>
      <c r="BQ33" s="525"/>
      <c r="BR33" s="525"/>
      <c r="BS33" s="525"/>
      <c r="BT33" s="525"/>
      <c r="BU33" s="525"/>
      <c r="BV33" s="525"/>
      <c r="BW33" s="525"/>
      <c r="BX33" s="525"/>
      <c r="BY33" s="525"/>
      <c r="BZ33" s="525"/>
      <c r="CA33" s="525"/>
      <c r="CB33" s="525"/>
      <c r="CC33" s="525"/>
      <c r="CD33" s="525"/>
      <c r="CE33" s="525"/>
      <c r="CF33" s="525"/>
      <c r="CG33" s="525"/>
      <c r="CH33" s="525"/>
      <c r="CI33" s="525"/>
      <c r="CJ33" s="525"/>
      <c r="CK33" s="525"/>
      <c r="CL33" s="525"/>
      <c r="CM33" s="525"/>
      <c r="CN33" s="525"/>
      <c r="CO33" s="525"/>
      <c r="CP33" s="525"/>
      <c r="CQ33" s="525"/>
      <c r="CR33" s="525"/>
      <c r="CS33" s="525"/>
      <c r="CT33" s="525"/>
      <c r="CU33" s="525"/>
      <c r="CV33" s="525"/>
      <c r="CW33" s="525"/>
      <c r="CX33" s="525"/>
      <c r="CY33" s="525"/>
      <c r="CZ33" s="525"/>
      <c r="DA33" s="525"/>
      <c r="DB33" s="525"/>
      <c r="DC33" s="525"/>
      <c r="DD33" s="525"/>
      <c r="DE33" s="525"/>
      <c r="DF33" s="525"/>
      <c r="DG33" s="525"/>
      <c r="DH33" s="525"/>
      <c r="DI33" s="525"/>
      <c r="DJ33" s="525"/>
      <c r="DK33" s="525"/>
      <c r="DL33" s="525"/>
      <c r="DM33" s="525"/>
      <c r="DN33" s="525"/>
      <c r="DO33" s="525"/>
      <c r="DP33" s="525"/>
      <c r="DQ33" s="525"/>
      <c r="DR33" s="525"/>
      <c r="DS33" s="525"/>
      <c r="DT33" s="525"/>
      <c r="DU33" s="525"/>
      <c r="DV33" s="525"/>
      <c r="DW33" s="525"/>
      <c r="DX33" s="525"/>
      <c r="DY33" s="525"/>
      <c r="DZ33" s="525"/>
      <c r="EA33" s="525"/>
      <c r="EB33" s="525"/>
      <c r="EC33" s="525"/>
      <c r="ED33" s="525"/>
      <c r="EE33" s="525"/>
      <c r="EF33" s="525"/>
      <c r="EG33" s="525"/>
      <c r="EH33" s="525"/>
      <c r="EI33" s="525"/>
      <c r="EJ33" s="525"/>
      <c r="EK33" s="526"/>
    </row>
    <row r="34" spans="1:141" s="3" customFormat="1" ht="10.199999999999999" x14ac:dyDescent="0.2">
      <c r="A34" s="548" t="s">
        <v>743</v>
      </c>
      <c r="B34" s="548"/>
      <c r="C34" s="548"/>
      <c r="D34" s="548"/>
      <c r="E34" s="548"/>
      <c r="F34" s="548"/>
      <c r="G34" s="548"/>
      <c r="H34" s="548"/>
      <c r="I34" s="548"/>
      <c r="J34" s="548"/>
      <c r="K34" s="548"/>
      <c r="L34" s="548"/>
      <c r="M34" s="548"/>
      <c r="N34" s="548"/>
      <c r="O34" s="548"/>
      <c r="P34" s="548"/>
      <c r="Q34" s="548"/>
      <c r="R34" s="527"/>
      <c r="S34" s="528"/>
      <c r="T34" s="528"/>
      <c r="U34" s="528"/>
      <c r="V34" s="525"/>
      <c r="W34" s="525"/>
      <c r="X34" s="525"/>
      <c r="Y34" s="525"/>
      <c r="Z34" s="525"/>
      <c r="AA34" s="525"/>
      <c r="AB34" s="525"/>
      <c r="AC34" s="525"/>
      <c r="AD34" s="525"/>
      <c r="AE34" s="525"/>
      <c r="AF34" s="525"/>
      <c r="AG34" s="525"/>
      <c r="AH34" s="525"/>
      <c r="AI34" s="525"/>
      <c r="AJ34" s="525"/>
      <c r="AK34" s="525"/>
      <c r="AL34" s="525"/>
      <c r="AM34" s="525"/>
      <c r="AN34" s="525"/>
      <c r="AO34" s="525"/>
      <c r="AP34" s="525"/>
      <c r="AQ34" s="525"/>
      <c r="AR34" s="525"/>
      <c r="AS34" s="525"/>
      <c r="AT34" s="525"/>
      <c r="AU34" s="525"/>
      <c r="AV34" s="525"/>
      <c r="AW34" s="525"/>
      <c r="AX34" s="525"/>
      <c r="AY34" s="525"/>
      <c r="AZ34" s="525"/>
      <c r="BA34" s="525"/>
      <c r="BB34" s="525"/>
      <c r="BC34" s="525"/>
      <c r="BD34" s="525"/>
      <c r="BE34" s="525"/>
      <c r="BF34" s="525"/>
      <c r="BG34" s="525"/>
      <c r="BH34" s="525"/>
      <c r="BI34" s="525"/>
      <c r="BJ34" s="525"/>
      <c r="BK34" s="525"/>
      <c r="BL34" s="525"/>
      <c r="BM34" s="525"/>
      <c r="BN34" s="525"/>
      <c r="BO34" s="525"/>
      <c r="BP34" s="525"/>
      <c r="BQ34" s="525"/>
      <c r="BR34" s="525"/>
      <c r="BS34" s="525"/>
      <c r="BT34" s="525"/>
      <c r="BU34" s="525"/>
      <c r="BV34" s="525"/>
      <c r="BW34" s="525"/>
      <c r="BX34" s="525"/>
      <c r="BY34" s="525"/>
      <c r="BZ34" s="525"/>
      <c r="CA34" s="525"/>
      <c r="CB34" s="525"/>
      <c r="CC34" s="525"/>
      <c r="CD34" s="525"/>
      <c r="CE34" s="525"/>
      <c r="CF34" s="525"/>
      <c r="CG34" s="525"/>
      <c r="CH34" s="525"/>
      <c r="CI34" s="525"/>
      <c r="CJ34" s="525"/>
      <c r="CK34" s="525"/>
      <c r="CL34" s="525"/>
      <c r="CM34" s="525"/>
      <c r="CN34" s="525"/>
      <c r="CO34" s="525"/>
      <c r="CP34" s="525"/>
      <c r="CQ34" s="525"/>
      <c r="CR34" s="525"/>
      <c r="CS34" s="525"/>
      <c r="CT34" s="525"/>
      <c r="CU34" s="525"/>
      <c r="CV34" s="525"/>
      <c r="CW34" s="525"/>
      <c r="CX34" s="525"/>
      <c r="CY34" s="525"/>
      <c r="CZ34" s="525"/>
      <c r="DA34" s="525"/>
      <c r="DB34" s="525"/>
      <c r="DC34" s="525"/>
      <c r="DD34" s="525"/>
      <c r="DE34" s="525"/>
      <c r="DF34" s="525"/>
      <c r="DG34" s="525"/>
      <c r="DH34" s="525"/>
      <c r="DI34" s="525"/>
      <c r="DJ34" s="525"/>
      <c r="DK34" s="525"/>
      <c r="DL34" s="525"/>
      <c r="DM34" s="525"/>
      <c r="DN34" s="525"/>
      <c r="DO34" s="525"/>
      <c r="DP34" s="525"/>
      <c r="DQ34" s="525"/>
      <c r="DR34" s="525"/>
      <c r="DS34" s="525"/>
      <c r="DT34" s="525"/>
      <c r="DU34" s="525"/>
      <c r="DV34" s="525"/>
      <c r="DW34" s="525"/>
      <c r="DX34" s="525"/>
      <c r="DY34" s="525"/>
      <c r="DZ34" s="525"/>
      <c r="EA34" s="525"/>
      <c r="EB34" s="525"/>
      <c r="EC34" s="525"/>
      <c r="ED34" s="525"/>
      <c r="EE34" s="525"/>
      <c r="EF34" s="525"/>
      <c r="EG34" s="525"/>
      <c r="EH34" s="525"/>
      <c r="EI34" s="525"/>
      <c r="EJ34" s="525"/>
      <c r="EK34" s="526"/>
    </row>
    <row r="35" spans="1:141" s="3" customFormat="1" ht="10.199999999999999" x14ac:dyDescent="0.2">
      <c r="A35" s="547" t="s">
        <v>742</v>
      </c>
      <c r="B35" s="547"/>
      <c r="C35" s="547"/>
      <c r="D35" s="547"/>
      <c r="E35" s="547"/>
      <c r="F35" s="547"/>
      <c r="G35" s="547"/>
      <c r="H35" s="547"/>
      <c r="I35" s="547"/>
      <c r="J35" s="547"/>
      <c r="K35" s="547"/>
      <c r="L35" s="547"/>
      <c r="M35" s="547"/>
      <c r="N35" s="547"/>
      <c r="O35" s="547"/>
      <c r="P35" s="547"/>
      <c r="Q35" s="547"/>
      <c r="R35" s="527"/>
      <c r="S35" s="528"/>
      <c r="T35" s="528"/>
      <c r="U35" s="528"/>
      <c r="V35" s="525"/>
      <c r="W35" s="525"/>
      <c r="X35" s="525"/>
      <c r="Y35" s="525"/>
      <c r="Z35" s="525"/>
      <c r="AA35" s="525"/>
      <c r="AB35" s="525"/>
      <c r="AC35" s="525"/>
      <c r="AD35" s="525"/>
      <c r="AE35" s="525"/>
      <c r="AF35" s="525"/>
      <c r="AG35" s="525"/>
      <c r="AH35" s="525"/>
      <c r="AI35" s="525"/>
      <c r="AJ35" s="525"/>
      <c r="AK35" s="525"/>
      <c r="AL35" s="525"/>
      <c r="AM35" s="525"/>
      <c r="AN35" s="525"/>
      <c r="AO35" s="525"/>
      <c r="AP35" s="525"/>
      <c r="AQ35" s="525"/>
      <c r="AR35" s="525"/>
      <c r="AS35" s="525"/>
      <c r="AT35" s="525"/>
      <c r="AU35" s="525"/>
      <c r="AV35" s="525"/>
      <c r="AW35" s="525"/>
      <c r="AX35" s="525"/>
      <c r="AY35" s="525"/>
      <c r="AZ35" s="525"/>
      <c r="BA35" s="525"/>
      <c r="BB35" s="525"/>
      <c r="BC35" s="525"/>
      <c r="BD35" s="525"/>
      <c r="BE35" s="525"/>
      <c r="BF35" s="525"/>
      <c r="BG35" s="525"/>
      <c r="BH35" s="525"/>
      <c r="BI35" s="525"/>
      <c r="BJ35" s="525"/>
      <c r="BK35" s="525"/>
      <c r="BL35" s="525"/>
      <c r="BM35" s="525"/>
      <c r="BN35" s="525"/>
      <c r="BO35" s="525"/>
      <c r="BP35" s="525"/>
      <c r="BQ35" s="525"/>
      <c r="BR35" s="525"/>
      <c r="BS35" s="525"/>
      <c r="BT35" s="525"/>
      <c r="BU35" s="525"/>
      <c r="BV35" s="525"/>
      <c r="BW35" s="525"/>
      <c r="BX35" s="525"/>
      <c r="BY35" s="525"/>
      <c r="BZ35" s="525"/>
      <c r="CA35" s="525"/>
      <c r="CB35" s="525"/>
      <c r="CC35" s="525"/>
      <c r="CD35" s="525"/>
      <c r="CE35" s="525"/>
      <c r="CF35" s="525"/>
      <c r="CG35" s="525"/>
      <c r="CH35" s="525"/>
      <c r="CI35" s="525"/>
      <c r="CJ35" s="525"/>
      <c r="CK35" s="525"/>
      <c r="CL35" s="525"/>
      <c r="CM35" s="525"/>
      <c r="CN35" s="525"/>
      <c r="CO35" s="525"/>
      <c r="CP35" s="525"/>
      <c r="CQ35" s="525"/>
      <c r="CR35" s="525"/>
      <c r="CS35" s="525"/>
      <c r="CT35" s="525"/>
      <c r="CU35" s="525"/>
      <c r="CV35" s="525"/>
      <c r="CW35" s="525"/>
      <c r="CX35" s="525"/>
      <c r="CY35" s="525"/>
      <c r="CZ35" s="525"/>
      <c r="DA35" s="525"/>
      <c r="DB35" s="525"/>
      <c r="DC35" s="525"/>
      <c r="DD35" s="525"/>
      <c r="DE35" s="525"/>
      <c r="DF35" s="525"/>
      <c r="DG35" s="525"/>
      <c r="DH35" s="525"/>
      <c r="DI35" s="525"/>
      <c r="DJ35" s="525"/>
      <c r="DK35" s="525"/>
      <c r="DL35" s="525"/>
      <c r="DM35" s="525"/>
      <c r="DN35" s="525"/>
      <c r="DO35" s="525"/>
      <c r="DP35" s="525"/>
      <c r="DQ35" s="525"/>
      <c r="DR35" s="525"/>
      <c r="DS35" s="525"/>
      <c r="DT35" s="525"/>
      <c r="DU35" s="525"/>
      <c r="DV35" s="525"/>
      <c r="DW35" s="525"/>
      <c r="DX35" s="525"/>
      <c r="DY35" s="525"/>
      <c r="DZ35" s="525"/>
      <c r="EA35" s="525"/>
      <c r="EB35" s="525"/>
      <c r="EC35" s="525"/>
      <c r="ED35" s="525"/>
      <c r="EE35" s="525"/>
      <c r="EF35" s="525"/>
      <c r="EG35" s="525"/>
      <c r="EH35" s="525"/>
      <c r="EI35" s="525"/>
      <c r="EJ35" s="525"/>
      <c r="EK35" s="526"/>
    </row>
    <row r="36" spans="1:141" s="3" customFormat="1" ht="10.199999999999999" x14ac:dyDescent="0.2">
      <c r="A36" s="549" t="s">
        <v>717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27" t="s">
        <v>658</v>
      </c>
      <c r="S36" s="528"/>
      <c r="T36" s="528"/>
      <c r="U36" s="528"/>
      <c r="V36" s="525"/>
      <c r="W36" s="525"/>
      <c r="X36" s="525"/>
      <c r="Y36" s="525"/>
      <c r="Z36" s="525"/>
      <c r="AA36" s="525"/>
      <c r="AB36" s="525"/>
      <c r="AC36" s="525"/>
      <c r="AD36" s="525"/>
      <c r="AE36" s="525"/>
      <c r="AF36" s="525"/>
      <c r="AG36" s="525"/>
      <c r="AH36" s="525"/>
      <c r="AI36" s="525"/>
      <c r="AJ36" s="525"/>
      <c r="AK36" s="525"/>
      <c r="AL36" s="525"/>
      <c r="AM36" s="525"/>
      <c r="AN36" s="525"/>
      <c r="AO36" s="525"/>
      <c r="AP36" s="525"/>
      <c r="AQ36" s="525"/>
      <c r="AR36" s="525"/>
      <c r="AS36" s="525"/>
      <c r="AT36" s="525"/>
      <c r="AU36" s="525"/>
      <c r="AV36" s="525"/>
      <c r="AW36" s="525"/>
      <c r="AX36" s="525"/>
      <c r="AY36" s="525"/>
      <c r="AZ36" s="525"/>
      <c r="BA36" s="525"/>
      <c r="BB36" s="525"/>
      <c r="BC36" s="525"/>
      <c r="BD36" s="525"/>
      <c r="BE36" s="525"/>
      <c r="BF36" s="525"/>
      <c r="BG36" s="525"/>
      <c r="BH36" s="525"/>
      <c r="BI36" s="525"/>
      <c r="BJ36" s="525"/>
      <c r="BK36" s="525"/>
      <c r="BL36" s="525"/>
      <c r="BM36" s="525"/>
      <c r="BN36" s="525"/>
      <c r="BO36" s="525"/>
      <c r="BP36" s="525"/>
      <c r="BQ36" s="525"/>
      <c r="BR36" s="525"/>
      <c r="BS36" s="525"/>
      <c r="BT36" s="525"/>
      <c r="BU36" s="525"/>
      <c r="BV36" s="525"/>
      <c r="BW36" s="525"/>
      <c r="BX36" s="525"/>
      <c r="BY36" s="525"/>
      <c r="BZ36" s="525"/>
      <c r="CA36" s="525"/>
      <c r="CB36" s="525"/>
      <c r="CC36" s="525"/>
      <c r="CD36" s="525"/>
      <c r="CE36" s="525"/>
      <c r="CF36" s="525"/>
      <c r="CG36" s="525"/>
      <c r="CH36" s="525"/>
      <c r="CI36" s="525"/>
      <c r="CJ36" s="525"/>
      <c r="CK36" s="525"/>
      <c r="CL36" s="525"/>
      <c r="CM36" s="525"/>
      <c r="CN36" s="525"/>
      <c r="CO36" s="525"/>
      <c r="CP36" s="525"/>
      <c r="CQ36" s="525"/>
      <c r="CR36" s="525"/>
      <c r="CS36" s="525"/>
      <c r="CT36" s="525"/>
      <c r="CU36" s="525"/>
      <c r="CV36" s="525"/>
      <c r="CW36" s="525"/>
      <c r="CX36" s="525"/>
      <c r="CY36" s="525"/>
      <c r="CZ36" s="525"/>
      <c r="DA36" s="525"/>
      <c r="DB36" s="525"/>
      <c r="DC36" s="525"/>
      <c r="DD36" s="525"/>
      <c r="DE36" s="525"/>
      <c r="DF36" s="525"/>
      <c r="DG36" s="525"/>
      <c r="DH36" s="525"/>
      <c r="DI36" s="525"/>
      <c r="DJ36" s="525"/>
      <c r="DK36" s="525"/>
      <c r="DL36" s="525"/>
      <c r="DM36" s="525"/>
      <c r="DN36" s="525"/>
      <c r="DO36" s="525"/>
      <c r="DP36" s="525"/>
      <c r="DQ36" s="525"/>
      <c r="DR36" s="525"/>
      <c r="DS36" s="525"/>
      <c r="DT36" s="525"/>
      <c r="DU36" s="525"/>
      <c r="DV36" s="525"/>
      <c r="DW36" s="525"/>
      <c r="DX36" s="525"/>
      <c r="DY36" s="525"/>
      <c r="DZ36" s="525"/>
      <c r="EA36" s="525"/>
      <c r="EB36" s="525"/>
      <c r="EC36" s="525"/>
      <c r="ED36" s="525"/>
      <c r="EE36" s="525"/>
      <c r="EF36" s="525"/>
      <c r="EG36" s="525"/>
      <c r="EH36" s="525"/>
      <c r="EI36" s="525"/>
      <c r="EJ36" s="525"/>
      <c r="EK36" s="526"/>
    </row>
    <row r="37" spans="1:141" s="3" customFormat="1" ht="10.199999999999999" x14ac:dyDescent="0.2">
      <c r="A37" s="548" t="s">
        <v>744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27"/>
      <c r="S37" s="528"/>
      <c r="T37" s="528"/>
      <c r="U37" s="528"/>
      <c r="V37" s="525"/>
      <c r="W37" s="525"/>
      <c r="X37" s="525"/>
      <c r="Y37" s="525"/>
      <c r="Z37" s="525"/>
      <c r="AA37" s="525"/>
      <c r="AB37" s="525"/>
      <c r="AC37" s="525"/>
      <c r="AD37" s="525"/>
      <c r="AE37" s="525"/>
      <c r="AF37" s="525"/>
      <c r="AG37" s="525"/>
      <c r="AH37" s="525"/>
      <c r="AI37" s="525"/>
      <c r="AJ37" s="525"/>
      <c r="AK37" s="525"/>
      <c r="AL37" s="525"/>
      <c r="AM37" s="525"/>
      <c r="AN37" s="525"/>
      <c r="AO37" s="525"/>
      <c r="AP37" s="525"/>
      <c r="AQ37" s="525"/>
      <c r="AR37" s="525"/>
      <c r="AS37" s="525"/>
      <c r="AT37" s="525"/>
      <c r="AU37" s="525"/>
      <c r="AV37" s="525"/>
      <c r="AW37" s="525"/>
      <c r="AX37" s="525"/>
      <c r="AY37" s="525"/>
      <c r="AZ37" s="525"/>
      <c r="BA37" s="525"/>
      <c r="BB37" s="525"/>
      <c r="BC37" s="525"/>
      <c r="BD37" s="525"/>
      <c r="BE37" s="525"/>
      <c r="BF37" s="525"/>
      <c r="BG37" s="525"/>
      <c r="BH37" s="525"/>
      <c r="BI37" s="525"/>
      <c r="BJ37" s="525"/>
      <c r="BK37" s="525"/>
      <c r="BL37" s="525"/>
      <c r="BM37" s="525"/>
      <c r="BN37" s="525"/>
      <c r="BO37" s="525"/>
      <c r="BP37" s="525"/>
      <c r="BQ37" s="525"/>
      <c r="BR37" s="525"/>
      <c r="BS37" s="525"/>
      <c r="BT37" s="525"/>
      <c r="BU37" s="525"/>
      <c r="BV37" s="525"/>
      <c r="BW37" s="525"/>
      <c r="BX37" s="525"/>
      <c r="BY37" s="525"/>
      <c r="BZ37" s="525"/>
      <c r="CA37" s="525"/>
      <c r="CB37" s="525"/>
      <c r="CC37" s="525"/>
      <c r="CD37" s="525"/>
      <c r="CE37" s="525"/>
      <c r="CF37" s="525"/>
      <c r="CG37" s="525"/>
      <c r="CH37" s="525"/>
      <c r="CI37" s="525"/>
      <c r="CJ37" s="525"/>
      <c r="CK37" s="525"/>
      <c r="CL37" s="525"/>
      <c r="CM37" s="525"/>
      <c r="CN37" s="525"/>
      <c r="CO37" s="525"/>
      <c r="CP37" s="525"/>
      <c r="CQ37" s="525"/>
      <c r="CR37" s="525"/>
      <c r="CS37" s="525"/>
      <c r="CT37" s="525"/>
      <c r="CU37" s="525"/>
      <c r="CV37" s="525"/>
      <c r="CW37" s="525"/>
      <c r="CX37" s="525"/>
      <c r="CY37" s="525"/>
      <c r="CZ37" s="525"/>
      <c r="DA37" s="525"/>
      <c r="DB37" s="525"/>
      <c r="DC37" s="525"/>
      <c r="DD37" s="525"/>
      <c r="DE37" s="525"/>
      <c r="DF37" s="525"/>
      <c r="DG37" s="525"/>
      <c r="DH37" s="525"/>
      <c r="DI37" s="525"/>
      <c r="DJ37" s="525"/>
      <c r="DK37" s="525"/>
      <c r="DL37" s="525"/>
      <c r="DM37" s="525"/>
      <c r="DN37" s="525"/>
      <c r="DO37" s="525"/>
      <c r="DP37" s="525"/>
      <c r="DQ37" s="525"/>
      <c r="DR37" s="525"/>
      <c r="DS37" s="525"/>
      <c r="DT37" s="525"/>
      <c r="DU37" s="525"/>
      <c r="DV37" s="525"/>
      <c r="DW37" s="525"/>
      <c r="DX37" s="525"/>
      <c r="DY37" s="525"/>
      <c r="DZ37" s="525"/>
      <c r="EA37" s="525"/>
      <c r="EB37" s="525"/>
      <c r="EC37" s="525"/>
      <c r="ED37" s="525"/>
      <c r="EE37" s="525"/>
      <c r="EF37" s="525"/>
      <c r="EG37" s="525"/>
      <c r="EH37" s="525"/>
      <c r="EI37" s="525"/>
      <c r="EJ37" s="525"/>
      <c r="EK37" s="526"/>
    </row>
    <row r="38" spans="1:141" s="3" customFormat="1" ht="10.199999999999999" x14ac:dyDescent="0.2">
      <c r="A38" s="548" t="s">
        <v>743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27"/>
      <c r="S38" s="528"/>
      <c r="T38" s="528"/>
      <c r="U38" s="528"/>
      <c r="V38" s="525"/>
      <c r="W38" s="525"/>
      <c r="X38" s="525"/>
      <c r="Y38" s="525"/>
      <c r="Z38" s="525"/>
      <c r="AA38" s="525"/>
      <c r="AB38" s="525"/>
      <c r="AC38" s="525"/>
      <c r="AD38" s="525"/>
      <c r="AE38" s="525"/>
      <c r="AF38" s="525"/>
      <c r="AG38" s="525"/>
      <c r="AH38" s="525"/>
      <c r="AI38" s="525"/>
      <c r="AJ38" s="525"/>
      <c r="AK38" s="525"/>
      <c r="AL38" s="525"/>
      <c r="AM38" s="525"/>
      <c r="AN38" s="525"/>
      <c r="AO38" s="525"/>
      <c r="AP38" s="525"/>
      <c r="AQ38" s="525"/>
      <c r="AR38" s="525"/>
      <c r="AS38" s="525"/>
      <c r="AT38" s="525"/>
      <c r="AU38" s="525"/>
      <c r="AV38" s="525"/>
      <c r="AW38" s="525"/>
      <c r="AX38" s="525"/>
      <c r="AY38" s="525"/>
      <c r="AZ38" s="525"/>
      <c r="BA38" s="525"/>
      <c r="BB38" s="525"/>
      <c r="BC38" s="525"/>
      <c r="BD38" s="525"/>
      <c r="BE38" s="525"/>
      <c r="BF38" s="525"/>
      <c r="BG38" s="525"/>
      <c r="BH38" s="525"/>
      <c r="BI38" s="525"/>
      <c r="BJ38" s="525"/>
      <c r="BK38" s="525"/>
      <c r="BL38" s="525"/>
      <c r="BM38" s="525"/>
      <c r="BN38" s="525"/>
      <c r="BO38" s="525"/>
      <c r="BP38" s="525"/>
      <c r="BQ38" s="525"/>
      <c r="BR38" s="525"/>
      <c r="BS38" s="525"/>
      <c r="BT38" s="525"/>
      <c r="BU38" s="525"/>
      <c r="BV38" s="525"/>
      <c r="BW38" s="525"/>
      <c r="BX38" s="525"/>
      <c r="BY38" s="525"/>
      <c r="BZ38" s="525"/>
      <c r="CA38" s="525"/>
      <c r="CB38" s="525"/>
      <c r="CC38" s="525"/>
      <c r="CD38" s="525"/>
      <c r="CE38" s="525"/>
      <c r="CF38" s="525"/>
      <c r="CG38" s="525"/>
      <c r="CH38" s="525"/>
      <c r="CI38" s="525"/>
      <c r="CJ38" s="525"/>
      <c r="CK38" s="525"/>
      <c r="CL38" s="525"/>
      <c r="CM38" s="525"/>
      <c r="CN38" s="525"/>
      <c r="CO38" s="525"/>
      <c r="CP38" s="525"/>
      <c r="CQ38" s="525"/>
      <c r="CR38" s="525"/>
      <c r="CS38" s="525"/>
      <c r="CT38" s="525"/>
      <c r="CU38" s="525"/>
      <c r="CV38" s="525"/>
      <c r="CW38" s="525"/>
      <c r="CX38" s="525"/>
      <c r="CY38" s="525"/>
      <c r="CZ38" s="525"/>
      <c r="DA38" s="525"/>
      <c r="DB38" s="525"/>
      <c r="DC38" s="525"/>
      <c r="DD38" s="525"/>
      <c r="DE38" s="525"/>
      <c r="DF38" s="525"/>
      <c r="DG38" s="525"/>
      <c r="DH38" s="525"/>
      <c r="DI38" s="525"/>
      <c r="DJ38" s="525"/>
      <c r="DK38" s="525"/>
      <c r="DL38" s="525"/>
      <c r="DM38" s="525"/>
      <c r="DN38" s="525"/>
      <c r="DO38" s="525"/>
      <c r="DP38" s="525"/>
      <c r="DQ38" s="525"/>
      <c r="DR38" s="525"/>
      <c r="DS38" s="525"/>
      <c r="DT38" s="525"/>
      <c r="DU38" s="525"/>
      <c r="DV38" s="525"/>
      <c r="DW38" s="525"/>
      <c r="DX38" s="525"/>
      <c r="DY38" s="525"/>
      <c r="DZ38" s="525"/>
      <c r="EA38" s="525"/>
      <c r="EB38" s="525"/>
      <c r="EC38" s="525"/>
      <c r="ED38" s="525"/>
      <c r="EE38" s="525"/>
      <c r="EF38" s="525"/>
      <c r="EG38" s="525"/>
      <c r="EH38" s="525"/>
      <c r="EI38" s="525"/>
      <c r="EJ38" s="525"/>
      <c r="EK38" s="526"/>
    </row>
    <row r="39" spans="1:141" s="3" customFormat="1" ht="10.199999999999999" x14ac:dyDescent="0.2">
      <c r="A39" s="547" t="s">
        <v>741</v>
      </c>
      <c r="B39" s="547"/>
      <c r="C39" s="547"/>
      <c r="D39" s="547"/>
      <c r="E39" s="547"/>
      <c r="F39" s="547"/>
      <c r="G39" s="547"/>
      <c r="H39" s="547"/>
      <c r="I39" s="547"/>
      <c r="J39" s="547"/>
      <c r="K39" s="547"/>
      <c r="L39" s="547"/>
      <c r="M39" s="547"/>
      <c r="N39" s="547"/>
      <c r="O39" s="547"/>
      <c r="P39" s="547"/>
      <c r="Q39" s="547"/>
      <c r="R39" s="527"/>
      <c r="S39" s="528"/>
      <c r="T39" s="528"/>
      <c r="U39" s="528"/>
      <c r="V39" s="525"/>
      <c r="W39" s="525"/>
      <c r="X39" s="525"/>
      <c r="Y39" s="525"/>
      <c r="Z39" s="525"/>
      <c r="AA39" s="525"/>
      <c r="AB39" s="525"/>
      <c r="AC39" s="525"/>
      <c r="AD39" s="525"/>
      <c r="AE39" s="525"/>
      <c r="AF39" s="525"/>
      <c r="AG39" s="525"/>
      <c r="AH39" s="525"/>
      <c r="AI39" s="525"/>
      <c r="AJ39" s="525"/>
      <c r="AK39" s="525"/>
      <c r="AL39" s="525"/>
      <c r="AM39" s="525"/>
      <c r="AN39" s="525"/>
      <c r="AO39" s="525"/>
      <c r="AP39" s="525"/>
      <c r="AQ39" s="525"/>
      <c r="AR39" s="525"/>
      <c r="AS39" s="525"/>
      <c r="AT39" s="525"/>
      <c r="AU39" s="525"/>
      <c r="AV39" s="525"/>
      <c r="AW39" s="525"/>
      <c r="AX39" s="525"/>
      <c r="AY39" s="525"/>
      <c r="AZ39" s="525"/>
      <c r="BA39" s="525"/>
      <c r="BB39" s="525"/>
      <c r="BC39" s="525"/>
      <c r="BD39" s="525"/>
      <c r="BE39" s="525"/>
      <c r="BF39" s="525"/>
      <c r="BG39" s="525"/>
      <c r="BH39" s="525"/>
      <c r="BI39" s="525"/>
      <c r="BJ39" s="525"/>
      <c r="BK39" s="525"/>
      <c r="BL39" s="525"/>
      <c r="BM39" s="525"/>
      <c r="BN39" s="525"/>
      <c r="BO39" s="525"/>
      <c r="BP39" s="525"/>
      <c r="BQ39" s="525"/>
      <c r="BR39" s="525"/>
      <c r="BS39" s="525"/>
      <c r="BT39" s="525"/>
      <c r="BU39" s="525"/>
      <c r="BV39" s="525"/>
      <c r="BW39" s="525"/>
      <c r="BX39" s="525"/>
      <c r="BY39" s="525"/>
      <c r="BZ39" s="525"/>
      <c r="CA39" s="525"/>
      <c r="CB39" s="525"/>
      <c r="CC39" s="525"/>
      <c r="CD39" s="525"/>
      <c r="CE39" s="525"/>
      <c r="CF39" s="525"/>
      <c r="CG39" s="525"/>
      <c r="CH39" s="525"/>
      <c r="CI39" s="525"/>
      <c r="CJ39" s="525"/>
      <c r="CK39" s="525"/>
      <c r="CL39" s="525"/>
      <c r="CM39" s="525"/>
      <c r="CN39" s="525"/>
      <c r="CO39" s="525"/>
      <c r="CP39" s="525"/>
      <c r="CQ39" s="525"/>
      <c r="CR39" s="525"/>
      <c r="CS39" s="525"/>
      <c r="CT39" s="525"/>
      <c r="CU39" s="525"/>
      <c r="CV39" s="525"/>
      <c r="CW39" s="525"/>
      <c r="CX39" s="525"/>
      <c r="CY39" s="525"/>
      <c r="CZ39" s="525"/>
      <c r="DA39" s="525"/>
      <c r="DB39" s="525"/>
      <c r="DC39" s="525"/>
      <c r="DD39" s="525"/>
      <c r="DE39" s="525"/>
      <c r="DF39" s="525"/>
      <c r="DG39" s="525"/>
      <c r="DH39" s="525"/>
      <c r="DI39" s="525"/>
      <c r="DJ39" s="525"/>
      <c r="DK39" s="525"/>
      <c r="DL39" s="525"/>
      <c r="DM39" s="525"/>
      <c r="DN39" s="525"/>
      <c r="DO39" s="525"/>
      <c r="DP39" s="525"/>
      <c r="DQ39" s="525"/>
      <c r="DR39" s="525"/>
      <c r="DS39" s="525"/>
      <c r="DT39" s="525"/>
      <c r="DU39" s="525"/>
      <c r="DV39" s="525"/>
      <c r="DW39" s="525"/>
      <c r="DX39" s="525"/>
      <c r="DY39" s="525"/>
      <c r="DZ39" s="525"/>
      <c r="EA39" s="525"/>
      <c r="EB39" s="525"/>
      <c r="EC39" s="525"/>
      <c r="ED39" s="525"/>
      <c r="EE39" s="525"/>
      <c r="EF39" s="525"/>
      <c r="EG39" s="525"/>
      <c r="EH39" s="525"/>
      <c r="EI39" s="525"/>
      <c r="EJ39" s="525"/>
      <c r="EK39" s="526"/>
    </row>
    <row r="40" spans="1:141" s="3" customFormat="1" ht="10.199999999999999" x14ac:dyDescent="0.2">
      <c r="A40" s="549" t="s">
        <v>718</v>
      </c>
      <c r="B40" s="549"/>
      <c r="C40" s="549"/>
      <c r="D40" s="549"/>
      <c r="E40" s="549"/>
      <c r="F40" s="549"/>
      <c r="G40" s="549"/>
      <c r="H40" s="549"/>
      <c r="I40" s="549"/>
      <c r="J40" s="549"/>
      <c r="K40" s="549"/>
      <c r="L40" s="549"/>
      <c r="M40" s="549"/>
      <c r="N40" s="549"/>
      <c r="O40" s="549"/>
      <c r="P40" s="549"/>
      <c r="Q40" s="549"/>
      <c r="R40" s="527" t="s">
        <v>659</v>
      </c>
      <c r="S40" s="528"/>
      <c r="T40" s="528"/>
      <c r="U40" s="528"/>
      <c r="V40" s="525"/>
      <c r="W40" s="525"/>
      <c r="X40" s="525"/>
      <c r="Y40" s="525"/>
      <c r="Z40" s="525"/>
      <c r="AA40" s="525"/>
      <c r="AB40" s="525"/>
      <c r="AC40" s="525"/>
      <c r="AD40" s="525"/>
      <c r="AE40" s="525"/>
      <c r="AF40" s="525"/>
      <c r="AG40" s="525"/>
      <c r="AH40" s="525"/>
      <c r="AI40" s="525"/>
      <c r="AJ40" s="525"/>
      <c r="AK40" s="525"/>
      <c r="AL40" s="525"/>
      <c r="AM40" s="525"/>
      <c r="AN40" s="525"/>
      <c r="AO40" s="525"/>
      <c r="AP40" s="525"/>
      <c r="AQ40" s="525"/>
      <c r="AR40" s="525"/>
      <c r="AS40" s="525"/>
      <c r="AT40" s="525"/>
      <c r="AU40" s="525"/>
      <c r="AV40" s="525"/>
      <c r="AW40" s="525"/>
      <c r="AX40" s="525"/>
      <c r="AY40" s="525"/>
      <c r="AZ40" s="525"/>
      <c r="BA40" s="525"/>
      <c r="BB40" s="525"/>
      <c r="BC40" s="525"/>
      <c r="BD40" s="525"/>
      <c r="BE40" s="525"/>
      <c r="BF40" s="525"/>
      <c r="BG40" s="525"/>
      <c r="BH40" s="525"/>
      <c r="BI40" s="525"/>
      <c r="BJ40" s="525"/>
      <c r="BK40" s="525"/>
      <c r="BL40" s="525"/>
      <c r="BM40" s="525"/>
      <c r="BN40" s="525"/>
      <c r="BO40" s="525"/>
      <c r="BP40" s="525"/>
      <c r="BQ40" s="525"/>
      <c r="BR40" s="525"/>
      <c r="BS40" s="525"/>
      <c r="BT40" s="525"/>
      <c r="BU40" s="525"/>
      <c r="BV40" s="525"/>
      <c r="BW40" s="525"/>
      <c r="BX40" s="525"/>
      <c r="BY40" s="525"/>
      <c r="BZ40" s="525"/>
      <c r="CA40" s="525"/>
      <c r="CB40" s="525"/>
      <c r="CC40" s="525"/>
      <c r="CD40" s="525"/>
      <c r="CE40" s="525"/>
      <c r="CF40" s="525"/>
      <c r="CG40" s="525"/>
      <c r="CH40" s="525"/>
      <c r="CI40" s="525"/>
      <c r="CJ40" s="525"/>
      <c r="CK40" s="525"/>
      <c r="CL40" s="525"/>
      <c r="CM40" s="525"/>
      <c r="CN40" s="525"/>
      <c r="CO40" s="525"/>
      <c r="CP40" s="525"/>
      <c r="CQ40" s="525"/>
      <c r="CR40" s="525"/>
      <c r="CS40" s="525"/>
      <c r="CT40" s="525"/>
      <c r="CU40" s="525"/>
      <c r="CV40" s="525"/>
      <c r="CW40" s="525"/>
      <c r="CX40" s="525"/>
      <c r="CY40" s="525"/>
      <c r="CZ40" s="525"/>
      <c r="DA40" s="525"/>
      <c r="DB40" s="525"/>
      <c r="DC40" s="525"/>
      <c r="DD40" s="525"/>
      <c r="DE40" s="525"/>
      <c r="DF40" s="525"/>
      <c r="DG40" s="525"/>
      <c r="DH40" s="525"/>
      <c r="DI40" s="525"/>
      <c r="DJ40" s="525"/>
      <c r="DK40" s="525"/>
      <c r="DL40" s="525"/>
      <c r="DM40" s="525"/>
      <c r="DN40" s="525"/>
      <c r="DO40" s="525"/>
      <c r="DP40" s="525"/>
      <c r="DQ40" s="525"/>
      <c r="DR40" s="525"/>
      <c r="DS40" s="525"/>
      <c r="DT40" s="525"/>
      <c r="DU40" s="525"/>
      <c r="DV40" s="525"/>
      <c r="DW40" s="525"/>
      <c r="DX40" s="525"/>
      <c r="DY40" s="525"/>
      <c r="DZ40" s="525"/>
      <c r="EA40" s="525"/>
      <c r="EB40" s="525"/>
      <c r="EC40" s="525"/>
      <c r="ED40" s="525"/>
      <c r="EE40" s="525"/>
      <c r="EF40" s="525"/>
      <c r="EG40" s="525"/>
      <c r="EH40" s="525"/>
      <c r="EI40" s="525"/>
      <c r="EJ40" s="525"/>
      <c r="EK40" s="526"/>
    </row>
    <row r="41" spans="1:141" s="3" customFormat="1" ht="10.199999999999999" x14ac:dyDescent="0.2">
      <c r="A41" s="548" t="s">
        <v>719</v>
      </c>
      <c r="B41" s="548"/>
      <c r="C41" s="548"/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27"/>
      <c r="S41" s="528"/>
      <c r="T41" s="528"/>
      <c r="U41" s="528"/>
      <c r="V41" s="525"/>
      <c r="W41" s="525"/>
      <c r="X41" s="525"/>
      <c r="Y41" s="525"/>
      <c r="Z41" s="525"/>
      <c r="AA41" s="525"/>
      <c r="AB41" s="525"/>
      <c r="AC41" s="525"/>
      <c r="AD41" s="525"/>
      <c r="AE41" s="525"/>
      <c r="AF41" s="525"/>
      <c r="AG41" s="525"/>
      <c r="AH41" s="525"/>
      <c r="AI41" s="525"/>
      <c r="AJ41" s="525"/>
      <c r="AK41" s="525"/>
      <c r="AL41" s="525"/>
      <c r="AM41" s="525"/>
      <c r="AN41" s="525"/>
      <c r="AO41" s="525"/>
      <c r="AP41" s="525"/>
      <c r="AQ41" s="525"/>
      <c r="AR41" s="525"/>
      <c r="AS41" s="525"/>
      <c r="AT41" s="525"/>
      <c r="AU41" s="525"/>
      <c r="AV41" s="525"/>
      <c r="AW41" s="525"/>
      <c r="AX41" s="525"/>
      <c r="AY41" s="525"/>
      <c r="AZ41" s="525"/>
      <c r="BA41" s="525"/>
      <c r="BB41" s="525"/>
      <c r="BC41" s="525"/>
      <c r="BD41" s="525"/>
      <c r="BE41" s="525"/>
      <c r="BF41" s="525"/>
      <c r="BG41" s="525"/>
      <c r="BH41" s="525"/>
      <c r="BI41" s="525"/>
      <c r="BJ41" s="525"/>
      <c r="BK41" s="525"/>
      <c r="BL41" s="525"/>
      <c r="BM41" s="525"/>
      <c r="BN41" s="525"/>
      <c r="BO41" s="525"/>
      <c r="BP41" s="525"/>
      <c r="BQ41" s="525"/>
      <c r="BR41" s="525"/>
      <c r="BS41" s="525"/>
      <c r="BT41" s="525"/>
      <c r="BU41" s="525"/>
      <c r="BV41" s="525"/>
      <c r="BW41" s="525"/>
      <c r="BX41" s="525"/>
      <c r="BY41" s="525"/>
      <c r="BZ41" s="525"/>
      <c r="CA41" s="525"/>
      <c r="CB41" s="525"/>
      <c r="CC41" s="525"/>
      <c r="CD41" s="525"/>
      <c r="CE41" s="525"/>
      <c r="CF41" s="525"/>
      <c r="CG41" s="525"/>
      <c r="CH41" s="525"/>
      <c r="CI41" s="525"/>
      <c r="CJ41" s="525"/>
      <c r="CK41" s="525"/>
      <c r="CL41" s="525"/>
      <c r="CM41" s="525"/>
      <c r="CN41" s="525"/>
      <c r="CO41" s="525"/>
      <c r="CP41" s="525"/>
      <c r="CQ41" s="525"/>
      <c r="CR41" s="525"/>
      <c r="CS41" s="525"/>
      <c r="CT41" s="525"/>
      <c r="CU41" s="525"/>
      <c r="CV41" s="525"/>
      <c r="CW41" s="525"/>
      <c r="CX41" s="525"/>
      <c r="CY41" s="525"/>
      <c r="CZ41" s="525"/>
      <c r="DA41" s="525"/>
      <c r="DB41" s="525"/>
      <c r="DC41" s="525"/>
      <c r="DD41" s="525"/>
      <c r="DE41" s="525"/>
      <c r="DF41" s="525"/>
      <c r="DG41" s="525"/>
      <c r="DH41" s="525"/>
      <c r="DI41" s="525"/>
      <c r="DJ41" s="525"/>
      <c r="DK41" s="525"/>
      <c r="DL41" s="525"/>
      <c r="DM41" s="525"/>
      <c r="DN41" s="525"/>
      <c r="DO41" s="525"/>
      <c r="DP41" s="525"/>
      <c r="DQ41" s="525"/>
      <c r="DR41" s="525"/>
      <c r="DS41" s="525"/>
      <c r="DT41" s="525"/>
      <c r="DU41" s="525"/>
      <c r="DV41" s="525"/>
      <c r="DW41" s="525"/>
      <c r="DX41" s="525"/>
      <c r="DY41" s="525"/>
      <c r="DZ41" s="525"/>
      <c r="EA41" s="525"/>
      <c r="EB41" s="525"/>
      <c r="EC41" s="525"/>
      <c r="ED41" s="525"/>
      <c r="EE41" s="525"/>
      <c r="EF41" s="525"/>
      <c r="EG41" s="525"/>
      <c r="EH41" s="525"/>
      <c r="EI41" s="525"/>
      <c r="EJ41" s="525"/>
      <c r="EK41" s="526"/>
    </row>
    <row r="42" spans="1:141" s="3" customFormat="1" ht="10.199999999999999" x14ac:dyDescent="0.2">
      <c r="A42" s="547" t="s">
        <v>645</v>
      </c>
      <c r="B42" s="547"/>
      <c r="C42" s="547"/>
      <c r="D42" s="547"/>
      <c r="E42" s="547"/>
      <c r="F42" s="547"/>
      <c r="G42" s="547"/>
      <c r="H42" s="547"/>
      <c r="I42" s="547"/>
      <c r="J42" s="547"/>
      <c r="K42" s="547"/>
      <c r="L42" s="547"/>
      <c r="M42" s="547"/>
      <c r="N42" s="547"/>
      <c r="O42" s="547"/>
      <c r="P42" s="547"/>
      <c r="Q42" s="547"/>
      <c r="R42" s="527"/>
      <c r="S42" s="528"/>
      <c r="T42" s="528"/>
      <c r="U42" s="528"/>
      <c r="V42" s="525"/>
      <c r="W42" s="525"/>
      <c r="X42" s="525"/>
      <c r="Y42" s="525"/>
      <c r="Z42" s="525"/>
      <c r="AA42" s="525"/>
      <c r="AB42" s="525"/>
      <c r="AC42" s="525"/>
      <c r="AD42" s="525"/>
      <c r="AE42" s="525"/>
      <c r="AF42" s="525"/>
      <c r="AG42" s="525"/>
      <c r="AH42" s="525"/>
      <c r="AI42" s="525"/>
      <c r="AJ42" s="525"/>
      <c r="AK42" s="525"/>
      <c r="AL42" s="525"/>
      <c r="AM42" s="525"/>
      <c r="AN42" s="525"/>
      <c r="AO42" s="525"/>
      <c r="AP42" s="525"/>
      <c r="AQ42" s="525"/>
      <c r="AR42" s="525"/>
      <c r="AS42" s="525"/>
      <c r="AT42" s="525"/>
      <c r="AU42" s="525"/>
      <c r="AV42" s="525"/>
      <c r="AW42" s="525"/>
      <c r="AX42" s="525"/>
      <c r="AY42" s="525"/>
      <c r="AZ42" s="525"/>
      <c r="BA42" s="525"/>
      <c r="BB42" s="525"/>
      <c r="BC42" s="525"/>
      <c r="BD42" s="525"/>
      <c r="BE42" s="525"/>
      <c r="BF42" s="525"/>
      <c r="BG42" s="525"/>
      <c r="BH42" s="525"/>
      <c r="BI42" s="525"/>
      <c r="BJ42" s="525"/>
      <c r="BK42" s="525"/>
      <c r="BL42" s="525"/>
      <c r="BM42" s="525"/>
      <c r="BN42" s="525"/>
      <c r="BO42" s="525"/>
      <c r="BP42" s="525"/>
      <c r="BQ42" s="525"/>
      <c r="BR42" s="525"/>
      <c r="BS42" s="525"/>
      <c r="BT42" s="525"/>
      <c r="BU42" s="525"/>
      <c r="BV42" s="525"/>
      <c r="BW42" s="525"/>
      <c r="BX42" s="525"/>
      <c r="BY42" s="525"/>
      <c r="BZ42" s="525"/>
      <c r="CA42" s="525"/>
      <c r="CB42" s="525"/>
      <c r="CC42" s="525"/>
      <c r="CD42" s="525"/>
      <c r="CE42" s="525"/>
      <c r="CF42" s="525"/>
      <c r="CG42" s="525"/>
      <c r="CH42" s="525"/>
      <c r="CI42" s="525"/>
      <c r="CJ42" s="525"/>
      <c r="CK42" s="525"/>
      <c r="CL42" s="525"/>
      <c r="CM42" s="525"/>
      <c r="CN42" s="525"/>
      <c r="CO42" s="525"/>
      <c r="CP42" s="525"/>
      <c r="CQ42" s="525"/>
      <c r="CR42" s="525"/>
      <c r="CS42" s="525"/>
      <c r="CT42" s="525"/>
      <c r="CU42" s="525"/>
      <c r="CV42" s="525"/>
      <c r="CW42" s="525"/>
      <c r="CX42" s="525"/>
      <c r="CY42" s="525"/>
      <c r="CZ42" s="525"/>
      <c r="DA42" s="525"/>
      <c r="DB42" s="525"/>
      <c r="DC42" s="525"/>
      <c r="DD42" s="525"/>
      <c r="DE42" s="525"/>
      <c r="DF42" s="525"/>
      <c r="DG42" s="525"/>
      <c r="DH42" s="525"/>
      <c r="DI42" s="525"/>
      <c r="DJ42" s="525"/>
      <c r="DK42" s="525"/>
      <c r="DL42" s="525"/>
      <c r="DM42" s="525"/>
      <c r="DN42" s="525"/>
      <c r="DO42" s="525"/>
      <c r="DP42" s="525"/>
      <c r="DQ42" s="525"/>
      <c r="DR42" s="525"/>
      <c r="DS42" s="525"/>
      <c r="DT42" s="525"/>
      <c r="DU42" s="525"/>
      <c r="DV42" s="525"/>
      <c r="DW42" s="525"/>
      <c r="DX42" s="525"/>
      <c r="DY42" s="525"/>
      <c r="DZ42" s="525"/>
      <c r="EA42" s="525"/>
      <c r="EB42" s="525"/>
      <c r="EC42" s="525"/>
      <c r="ED42" s="525"/>
      <c r="EE42" s="525"/>
      <c r="EF42" s="525"/>
      <c r="EG42" s="525"/>
      <c r="EH42" s="525"/>
      <c r="EI42" s="525"/>
      <c r="EJ42" s="525"/>
      <c r="EK42" s="526"/>
    </row>
    <row r="43" spans="1:141" s="3" customFormat="1" ht="10.199999999999999" x14ac:dyDescent="0.2">
      <c r="A43" s="549" t="s">
        <v>720</v>
      </c>
      <c r="B43" s="549"/>
      <c r="C43" s="549"/>
      <c r="D43" s="549"/>
      <c r="E43" s="549"/>
      <c r="F43" s="549"/>
      <c r="G43" s="549"/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27" t="s">
        <v>660</v>
      </c>
      <c r="S43" s="528"/>
      <c r="T43" s="528"/>
      <c r="U43" s="528"/>
      <c r="V43" s="525"/>
      <c r="W43" s="525"/>
      <c r="X43" s="525"/>
      <c r="Y43" s="525"/>
      <c r="Z43" s="525"/>
      <c r="AA43" s="525"/>
      <c r="AB43" s="525"/>
      <c r="AC43" s="525"/>
      <c r="AD43" s="525"/>
      <c r="AE43" s="525"/>
      <c r="AF43" s="525"/>
      <c r="AG43" s="525"/>
      <c r="AH43" s="525"/>
      <c r="AI43" s="525"/>
      <c r="AJ43" s="525"/>
      <c r="AK43" s="525"/>
      <c r="AL43" s="525"/>
      <c r="AM43" s="525"/>
      <c r="AN43" s="525"/>
      <c r="AO43" s="525"/>
      <c r="AP43" s="525"/>
      <c r="AQ43" s="525"/>
      <c r="AR43" s="525"/>
      <c r="AS43" s="525"/>
      <c r="AT43" s="525"/>
      <c r="AU43" s="525"/>
      <c r="AV43" s="525"/>
      <c r="AW43" s="525"/>
      <c r="AX43" s="525"/>
      <c r="AY43" s="525"/>
      <c r="AZ43" s="525"/>
      <c r="BA43" s="525"/>
      <c r="BB43" s="525"/>
      <c r="BC43" s="525"/>
      <c r="BD43" s="525"/>
      <c r="BE43" s="525"/>
      <c r="BF43" s="525"/>
      <c r="BG43" s="525"/>
      <c r="BH43" s="525"/>
      <c r="BI43" s="525"/>
      <c r="BJ43" s="525"/>
      <c r="BK43" s="525"/>
      <c r="BL43" s="525"/>
      <c r="BM43" s="525"/>
      <c r="BN43" s="525"/>
      <c r="BO43" s="525"/>
      <c r="BP43" s="525"/>
      <c r="BQ43" s="525"/>
      <c r="BR43" s="525"/>
      <c r="BS43" s="525"/>
      <c r="BT43" s="525"/>
      <c r="BU43" s="525"/>
      <c r="BV43" s="525"/>
      <c r="BW43" s="525"/>
      <c r="BX43" s="525"/>
      <c r="BY43" s="525"/>
      <c r="BZ43" s="525"/>
      <c r="CA43" s="525"/>
      <c r="CB43" s="525"/>
      <c r="CC43" s="525"/>
      <c r="CD43" s="525"/>
      <c r="CE43" s="525"/>
      <c r="CF43" s="525"/>
      <c r="CG43" s="525"/>
      <c r="CH43" s="525"/>
      <c r="CI43" s="525"/>
      <c r="CJ43" s="525"/>
      <c r="CK43" s="525"/>
      <c r="CL43" s="525"/>
      <c r="CM43" s="525"/>
      <c r="CN43" s="525"/>
      <c r="CO43" s="525"/>
      <c r="CP43" s="525"/>
      <c r="CQ43" s="525"/>
      <c r="CR43" s="525"/>
      <c r="CS43" s="525"/>
      <c r="CT43" s="525"/>
      <c r="CU43" s="525"/>
      <c r="CV43" s="525"/>
      <c r="CW43" s="525"/>
      <c r="CX43" s="525"/>
      <c r="CY43" s="525"/>
      <c r="CZ43" s="525"/>
      <c r="DA43" s="525"/>
      <c r="DB43" s="525"/>
      <c r="DC43" s="525"/>
      <c r="DD43" s="525"/>
      <c r="DE43" s="525"/>
      <c r="DF43" s="525"/>
      <c r="DG43" s="525"/>
      <c r="DH43" s="525"/>
      <c r="DI43" s="525"/>
      <c r="DJ43" s="525"/>
      <c r="DK43" s="525"/>
      <c r="DL43" s="525"/>
      <c r="DM43" s="525"/>
      <c r="DN43" s="525"/>
      <c r="DO43" s="525"/>
      <c r="DP43" s="525"/>
      <c r="DQ43" s="525"/>
      <c r="DR43" s="525"/>
      <c r="DS43" s="525"/>
      <c r="DT43" s="525"/>
      <c r="DU43" s="525"/>
      <c r="DV43" s="525"/>
      <c r="DW43" s="525"/>
      <c r="DX43" s="525"/>
      <c r="DY43" s="525"/>
      <c r="DZ43" s="525"/>
      <c r="EA43" s="525"/>
      <c r="EB43" s="525"/>
      <c r="EC43" s="525"/>
      <c r="ED43" s="525"/>
      <c r="EE43" s="525"/>
      <c r="EF43" s="525"/>
      <c r="EG43" s="525"/>
      <c r="EH43" s="525"/>
      <c r="EI43" s="525"/>
      <c r="EJ43" s="525"/>
      <c r="EK43" s="526"/>
    </row>
    <row r="44" spans="1:141" s="3" customFormat="1" ht="10.199999999999999" x14ac:dyDescent="0.2">
      <c r="A44" s="547" t="s">
        <v>721</v>
      </c>
      <c r="B44" s="547"/>
      <c r="C44" s="547"/>
      <c r="D44" s="547"/>
      <c r="E44" s="547"/>
      <c r="F44" s="547"/>
      <c r="G44" s="547"/>
      <c r="H44" s="547"/>
      <c r="I44" s="547"/>
      <c r="J44" s="547"/>
      <c r="K44" s="547"/>
      <c r="L44" s="547"/>
      <c r="M44" s="547"/>
      <c r="N44" s="547"/>
      <c r="O44" s="547"/>
      <c r="P44" s="547"/>
      <c r="Q44" s="547"/>
      <c r="R44" s="527"/>
      <c r="S44" s="528"/>
      <c r="T44" s="528"/>
      <c r="U44" s="528"/>
      <c r="V44" s="525"/>
      <c r="W44" s="525"/>
      <c r="X44" s="525"/>
      <c r="Y44" s="525"/>
      <c r="Z44" s="525"/>
      <c r="AA44" s="525"/>
      <c r="AB44" s="525"/>
      <c r="AC44" s="525"/>
      <c r="AD44" s="525"/>
      <c r="AE44" s="525"/>
      <c r="AF44" s="525"/>
      <c r="AG44" s="525"/>
      <c r="AH44" s="525"/>
      <c r="AI44" s="525"/>
      <c r="AJ44" s="525"/>
      <c r="AK44" s="525"/>
      <c r="AL44" s="525"/>
      <c r="AM44" s="525"/>
      <c r="AN44" s="525"/>
      <c r="AO44" s="525"/>
      <c r="AP44" s="525"/>
      <c r="AQ44" s="525"/>
      <c r="AR44" s="525"/>
      <c r="AS44" s="525"/>
      <c r="AT44" s="525"/>
      <c r="AU44" s="525"/>
      <c r="AV44" s="525"/>
      <c r="AW44" s="525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525"/>
      <c r="BJ44" s="525"/>
      <c r="BK44" s="525"/>
      <c r="BL44" s="525"/>
      <c r="BM44" s="525"/>
      <c r="BN44" s="525"/>
      <c r="BO44" s="525"/>
      <c r="BP44" s="525"/>
      <c r="BQ44" s="525"/>
      <c r="BR44" s="525"/>
      <c r="BS44" s="525"/>
      <c r="BT44" s="525"/>
      <c r="BU44" s="525"/>
      <c r="BV44" s="525"/>
      <c r="BW44" s="525"/>
      <c r="BX44" s="525"/>
      <c r="BY44" s="525"/>
      <c r="BZ44" s="525"/>
      <c r="CA44" s="525"/>
      <c r="CB44" s="525"/>
      <c r="CC44" s="525"/>
      <c r="CD44" s="525"/>
      <c r="CE44" s="525"/>
      <c r="CF44" s="525"/>
      <c r="CG44" s="525"/>
      <c r="CH44" s="525"/>
      <c r="CI44" s="525"/>
      <c r="CJ44" s="525"/>
      <c r="CK44" s="525"/>
      <c r="CL44" s="525"/>
      <c r="CM44" s="525"/>
      <c r="CN44" s="525"/>
      <c r="CO44" s="525"/>
      <c r="CP44" s="525"/>
      <c r="CQ44" s="525"/>
      <c r="CR44" s="525"/>
      <c r="CS44" s="525"/>
      <c r="CT44" s="525"/>
      <c r="CU44" s="525"/>
      <c r="CV44" s="525"/>
      <c r="CW44" s="525"/>
      <c r="CX44" s="525"/>
      <c r="CY44" s="525"/>
      <c r="CZ44" s="525"/>
      <c r="DA44" s="525"/>
      <c r="DB44" s="525"/>
      <c r="DC44" s="525"/>
      <c r="DD44" s="525"/>
      <c r="DE44" s="525"/>
      <c r="DF44" s="525"/>
      <c r="DG44" s="525"/>
      <c r="DH44" s="525"/>
      <c r="DI44" s="525"/>
      <c r="DJ44" s="525"/>
      <c r="DK44" s="525"/>
      <c r="DL44" s="525"/>
      <c r="DM44" s="525"/>
      <c r="DN44" s="525"/>
      <c r="DO44" s="525"/>
      <c r="DP44" s="525"/>
      <c r="DQ44" s="525"/>
      <c r="DR44" s="525"/>
      <c r="DS44" s="525"/>
      <c r="DT44" s="525"/>
      <c r="DU44" s="525"/>
      <c r="DV44" s="525"/>
      <c r="DW44" s="525"/>
      <c r="DX44" s="525"/>
      <c r="DY44" s="525"/>
      <c r="DZ44" s="525"/>
      <c r="EA44" s="525"/>
      <c r="EB44" s="525"/>
      <c r="EC44" s="525"/>
      <c r="ED44" s="525"/>
      <c r="EE44" s="525"/>
      <c r="EF44" s="525"/>
      <c r="EG44" s="525"/>
      <c r="EH44" s="525"/>
      <c r="EI44" s="525"/>
      <c r="EJ44" s="525"/>
      <c r="EK44" s="526"/>
    </row>
    <row r="45" spans="1:141" s="3" customFormat="1" ht="10.199999999999999" x14ac:dyDescent="0.2">
      <c r="A45" s="546" t="s">
        <v>722</v>
      </c>
      <c r="B45" s="546"/>
      <c r="C45" s="546"/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  <c r="R45" s="527" t="s">
        <v>568</v>
      </c>
      <c r="S45" s="528"/>
      <c r="T45" s="528"/>
      <c r="U45" s="528"/>
      <c r="V45" s="525"/>
      <c r="W45" s="525"/>
      <c r="X45" s="525"/>
      <c r="Y45" s="525"/>
      <c r="Z45" s="525"/>
      <c r="AA45" s="525"/>
      <c r="AB45" s="525"/>
      <c r="AC45" s="525"/>
      <c r="AD45" s="525"/>
      <c r="AE45" s="525"/>
      <c r="AF45" s="525"/>
      <c r="AG45" s="525"/>
      <c r="AH45" s="525"/>
      <c r="AI45" s="525"/>
      <c r="AJ45" s="525"/>
      <c r="AK45" s="525"/>
      <c r="AL45" s="525"/>
      <c r="AM45" s="525"/>
      <c r="AN45" s="525"/>
      <c r="AO45" s="525"/>
      <c r="AP45" s="525"/>
      <c r="AQ45" s="525"/>
      <c r="AR45" s="525"/>
      <c r="AS45" s="525"/>
      <c r="AT45" s="525"/>
      <c r="AU45" s="525"/>
      <c r="AV45" s="525"/>
      <c r="AW45" s="525"/>
      <c r="AX45" s="525"/>
      <c r="AY45" s="525"/>
      <c r="AZ45" s="525"/>
      <c r="BA45" s="525"/>
      <c r="BB45" s="525"/>
      <c r="BC45" s="525"/>
      <c r="BD45" s="525"/>
      <c r="BE45" s="525"/>
      <c r="BF45" s="525"/>
      <c r="BG45" s="525"/>
      <c r="BH45" s="525"/>
      <c r="BI45" s="525"/>
      <c r="BJ45" s="525"/>
      <c r="BK45" s="525"/>
      <c r="BL45" s="525"/>
      <c r="BM45" s="525"/>
      <c r="BN45" s="525"/>
      <c r="BO45" s="525"/>
      <c r="BP45" s="525"/>
      <c r="BQ45" s="525"/>
      <c r="BR45" s="525"/>
      <c r="BS45" s="525"/>
      <c r="BT45" s="525"/>
      <c r="BU45" s="525"/>
      <c r="BV45" s="525"/>
      <c r="BW45" s="525"/>
      <c r="BX45" s="525"/>
      <c r="BY45" s="525"/>
      <c r="BZ45" s="525"/>
      <c r="CA45" s="525"/>
      <c r="CB45" s="525"/>
      <c r="CC45" s="525"/>
      <c r="CD45" s="525"/>
      <c r="CE45" s="525"/>
      <c r="CF45" s="525"/>
      <c r="CG45" s="525"/>
      <c r="CH45" s="525"/>
      <c r="CI45" s="525"/>
      <c r="CJ45" s="525"/>
      <c r="CK45" s="525"/>
      <c r="CL45" s="525"/>
      <c r="CM45" s="525"/>
      <c r="CN45" s="525"/>
      <c r="CO45" s="525"/>
      <c r="CP45" s="525"/>
      <c r="CQ45" s="525"/>
      <c r="CR45" s="525"/>
      <c r="CS45" s="525"/>
      <c r="CT45" s="525"/>
      <c r="CU45" s="525"/>
      <c r="CV45" s="525"/>
      <c r="CW45" s="525"/>
      <c r="CX45" s="525"/>
      <c r="CY45" s="525"/>
      <c r="CZ45" s="525"/>
      <c r="DA45" s="525"/>
      <c r="DB45" s="525"/>
      <c r="DC45" s="525"/>
      <c r="DD45" s="525"/>
      <c r="DE45" s="525"/>
      <c r="DF45" s="525"/>
      <c r="DG45" s="525"/>
      <c r="DH45" s="525"/>
      <c r="DI45" s="525"/>
      <c r="DJ45" s="525"/>
      <c r="DK45" s="525"/>
      <c r="DL45" s="525"/>
      <c r="DM45" s="525"/>
      <c r="DN45" s="525"/>
      <c r="DO45" s="525"/>
      <c r="DP45" s="525"/>
      <c r="DQ45" s="525"/>
      <c r="DR45" s="525"/>
      <c r="DS45" s="525"/>
      <c r="DT45" s="525"/>
      <c r="DU45" s="525"/>
      <c r="DV45" s="525"/>
      <c r="DW45" s="525"/>
      <c r="DX45" s="525"/>
      <c r="DY45" s="525"/>
      <c r="DZ45" s="525"/>
      <c r="EA45" s="525"/>
      <c r="EB45" s="525"/>
      <c r="EC45" s="525"/>
      <c r="ED45" s="525"/>
      <c r="EE45" s="525"/>
      <c r="EF45" s="525"/>
      <c r="EG45" s="525"/>
      <c r="EH45" s="525"/>
      <c r="EI45" s="525"/>
      <c r="EJ45" s="525"/>
      <c r="EK45" s="526"/>
    </row>
    <row r="46" spans="1:141" s="3" customFormat="1" ht="10.199999999999999" x14ac:dyDescent="0.2">
      <c r="A46" s="544" t="s">
        <v>723</v>
      </c>
      <c r="B46" s="544"/>
      <c r="C46" s="544"/>
      <c r="D46" s="544"/>
      <c r="E46" s="544"/>
      <c r="F46" s="544"/>
      <c r="G46" s="544"/>
      <c r="H46" s="544"/>
      <c r="I46" s="544"/>
      <c r="J46" s="544"/>
      <c r="K46" s="544"/>
      <c r="L46" s="544"/>
      <c r="M46" s="544"/>
      <c r="N46" s="544"/>
      <c r="O46" s="544"/>
      <c r="P46" s="544"/>
      <c r="Q46" s="544"/>
      <c r="R46" s="527"/>
      <c r="S46" s="528"/>
      <c r="T46" s="528"/>
      <c r="U46" s="528"/>
      <c r="V46" s="525"/>
      <c r="W46" s="525"/>
      <c r="X46" s="525"/>
      <c r="Y46" s="525"/>
      <c r="Z46" s="525"/>
      <c r="AA46" s="525"/>
      <c r="AB46" s="525"/>
      <c r="AC46" s="525"/>
      <c r="AD46" s="525"/>
      <c r="AE46" s="525"/>
      <c r="AF46" s="525"/>
      <c r="AG46" s="525"/>
      <c r="AH46" s="525"/>
      <c r="AI46" s="525"/>
      <c r="AJ46" s="525"/>
      <c r="AK46" s="525"/>
      <c r="AL46" s="525"/>
      <c r="AM46" s="525"/>
      <c r="AN46" s="525"/>
      <c r="AO46" s="525"/>
      <c r="AP46" s="525"/>
      <c r="AQ46" s="525"/>
      <c r="AR46" s="525"/>
      <c r="AS46" s="525"/>
      <c r="AT46" s="525"/>
      <c r="AU46" s="525"/>
      <c r="AV46" s="525"/>
      <c r="AW46" s="525"/>
      <c r="AX46" s="525"/>
      <c r="AY46" s="525"/>
      <c r="AZ46" s="525"/>
      <c r="BA46" s="525"/>
      <c r="BB46" s="525"/>
      <c r="BC46" s="525"/>
      <c r="BD46" s="525"/>
      <c r="BE46" s="525"/>
      <c r="BF46" s="525"/>
      <c r="BG46" s="525"/>
      <c r="BH46" s="525"/>
      <c r="BI46" s="525"/>
      <c r="BJ46" s="525"/>
      <c r="BK46" s="525"/>
      <c r="BL46" s="525"/>
      <c r="BM46" s="525"/>
      <c r="BN46" s="525"/>
      <c r="BO46" s="525"/>
      <c r="BP46" s="525"/>
      <c r="BQ46" s="525"/>
      <c r="BR46" s="525"/>
      <c r="BS46" s="525"/>
      <c r="BT46" s="525"/>
      <c r="BU46" s="525"/>
      <c r="BV46" s="525"/>
      <c r="BW46" s="525"/>
      <c r="BX46" s="525"/>
      <c r="BY46" s="525"/>
      <c r="BZ46" s="525"/>
      <c r="CA46" s="525"/>
      <c r="CB46" s="525"/>
      <c r="CC46" s="525"/>
      <c r="CD46" s="525"/>
      <c r="CE46" s="525"/>
      <c r="CF46" s="525"/>
      <c r="CG46" s="525"/>
      <c r="CH46" s="525"/>
      <c r="CI46" s="525"/>
      <c r="CJ46" s="525"/>
      <c r="CK46" s="525"/>
      <c r="CL46" s="525"/>
      <c r="CM46" s="525"/>
      <c r="CN46" s="525"/>
      <c r="CO46" s="525"/>
      <c r="CP46" s="525"/>
      <c r="CQ46" s="525"/>
      <c r="CR46" s="525"/>
      <c r="CS46" s="525"/>
      <c r="CT46" s="525"/>
      <c r="CU46" s="525"/>
      <c r="CV46" s="525"/>
      <c r="CW46" s="525"/>
      <c r="CX46" s="525"/>
      <c r="CY46" s="525"/>
      <c r="CZ46" s="525"/>
      <c r="DA46" s="525"/>
      <c r="DB46" s="525"/>
      <c r="DC46" s="525"/>
      <c r="DD46" s="525"/>
      <c r="DE46" s="525"/>
      <c r="DF46" s="525"/>
      <c r="DG46" s="525"/>
      <c r="DH46" s="525"/>
      <c r="DI46" s="525"/>
      <c r="DJ46" s="525"/>
      <c r="DK46" s="525"/>
      <c r="DL46" s="525"/>
      <c r="DM46" s="525"/>
      <c r="DN46" s="525"/>
      <c r="DO46" s="525"/>
      <c r="DP46" s="525"/>
      <c r="DQ46" s="525"/>
      <c r="DR46" s="525"/>
      <c r="DS46" s="525"/>
      <c r="DT46" s="525"/>
      <c r="DU46" s="525"/>
      <c r="DV46" s="525"/>
      <c r="DW46" s="525"/>
      <c r="DX46" s="525"/>
      <c r="DY46" s="525"/>
      <c r="DZ46" s="525"/>
      <c r="EA46" s="525"/>
      <c r="EB46" s="525"/>
      <c r="EC46" s="525"/>
      <c r="ED46" s="525"/>
      <c r="EE46" s="525"/>
      <c r="EF46" s="525"/>
      <c r="EG46" s="525"/>
      <c r="EH46" s="525"/>
      <c r="EI46" s="525"/>
      <c r="EJ46" s="525"/>
      <c r="EK46" s="526"/>
    </row>
    <row r="47" spans="1:141" s="3" customFormat="1" ht="10.199999999999999" x14ac:dyDescent="0.2">
      <c r="A47" s="543" t="s">
        <v>724</v>
      </c>
      <c r="B47" s="543"/>
      <c r="C47" s="543"/>
      <c r="D47" s="543"/>
      <c r="E47" s="543"/>
      <c r="F47" s="543"/>
      <c r="G47" s="543"/>
      <c r="H47" s="543"/>
      <c r="I47" s="543"/>
      <c r="J47" s="543"/>
      <c r="K47" s="543"/>
      <c r="L47" s="543"/>
      <c r="M47" s="543"/>
      <c r="N47" s="543"/>
      <c r="O47" s="543"/>
      <c r="P47" s="543"/>
      <c r="Q47" s="543"/>
      <c r="R47" s="527" t="s">
        <v>661</v>
      </c>
      <c r="S47" s="528"/>
      <c r="T47" s="528"/>
      <c r="U47" s="528"/>
      <c r="V47" s="525"/>
      <c r="W47" s="525"/>
      <c r="X47" s="525"/>
      <c r="Y47" s="525"/>
      <c r="Z47" s="525"/>
      <c r="AA47" s="525"/>
      <c r="AB47" s="525"/>
      <c r="AC47" s="525"/>
      <c r="AD47" s="525"/>
      <c r="AE47" s="525"/>
      <c r="AF47" s="525"/>
      <c r="AG47" s="525"/>
      <c r="AH47" s="525"/>
      <c r="AI47" s="525"/>
      <c r="AJ47" s="525"/>
      <c r="AK47" s="525"/>
      <c r="AL47" s="525"/>
      <c r="AM47" s="525"/>
      <c r="AN47" s="525"/>
      <c r="AO47" s="525"/>
      <c r="AP47" s="525"/>
      <c r="AQ47" s="525"/>
      <c r="AR47" s="525"/>
      <c r="AS47" s="525"/>
      <c r="AT47" s="525"/>
      <c r="AU47" s="525"/>
      <c r="AV47" s="525"/>
      <c r="AW47" s="525"/>
      <c r="AX47" s="525"/>
      <c r="AY47" s="525"/>
      <c r="AZ47" s="525"/>
      <c r="BA47" s="525"/>
      <c r="BB47" s="525"/>
      <c r="BC47" s="525"/>
      <c r="BD47" s="525"/>
      <c r="BE47" s="525"/>
      <c r="BF47" s="525"/>
      <c r="BG47" s="525"/>
      <c r="BH47" s="525"/>
      <c r="BI47" s="525"/>
      <c r="BJ47" s="525"/>
      <c r="BK47" s="525"/>
      <c r="BL47" s="525"/>
      <c r="BM47" s="525"/>
      <c r="BN47" s="525"/>
      <c r="BO47" s="525"/>
      <c r="BP47" s="525"/>
      <c r="BQ47" s="525"/>
      <c r="BR47" s="525"/>
      <c r="BS47" s="525"/>
      <c r="BT47" s="525"/>
      <c r="BU47" s="525"/>
      <c r="BV47" s="525"/>
      <c r="BW47" s="525"/>
      <c r="BX47" s="525"/>
      <c r="BY47" s="525"/>
      <c r="BZ47" s="525"/>
      <c r="CA47" s="525"/>
      <c r="CB47" s="525"/>
      <c r="CC47" s="525"/>
      <c r="CD47" s="525"/>
      <c r="CE47" s="525"/>
      <c r="CF47" s="525"/>
      <c r="CG47" s="525"/>
      <c r="CH47" s="525"/>
      <c r="CI47" s="525"/>
      <c r="CJ47" s="525"/>
      <c r="CK47" s="525"/>
      <c r="CL47" s="525"/>
      <c r="CM47" s="525"/>
      <c r="CN47" s="525"/>
      <c r="CO47" s="525"/>
      <c r="CP47" s="525"/>
      <c r="CQ47" s="525"/>
      <c r="CR47" s="525"/>
      <c r="CS47" s="525"/>
      <c r="CT47" s="525"/>
      <c r="CU47" s="525"/>
      <c r="CV47" s="525"/>
      <c r="CW47" s="525"/>
      <c r="CX47" s="525"/>
      <c r="CY47" s="525"/>
      <c r="CZ47" s="525"/>
      <c r="DA47" s="525"/>
      <c r="DB47" s="525"/>
      <c r="DC47" s="525"/>
      <c r="DD47" s="525"/>
      <c r="DE47" s="525"/>
      <c r="DF47" s="525"/>
      <c r="DG47" s="525"/>
      <c r="DH47" s="525"/>
      <c r="DI47" s="525"/>
      <c r="DJ47" s="525"/>
      <c r="DK47" s="525"/>
      <c r="DL47" s="525"/>
      <c r="DM47" s="525"/>
      <c r="DN47" s="525"/>
      <c r="DO47" s="525"/>
      <c r="DP47" s="525"/>
      <c r="DQ47" s="525"/>
      <c r="DR47" s="525"/>
      <c r="DS47" s="525"/>
      <c r="DT47" s="525"/>
      <c r="DU47" s="525"/>
      <c r="DV47" s="525"/>
      <c r="DW47" s="525"/>
      <c r="DX47" s="525"/>
      <c r="DY47" s="525"/>
      <c r="DZ47" s="525"/>
      <c r="EA47" s="525"/>
      <c r="EB47" s="525"/>
      <c r="EC47" s="525"/>
      <c r="ED47" s="525"/>
      <c r="EE47" s="525"/>
      <c r="EF47" s="525"/>
      <c r="EG47" s="525"/>
      <c r="EH47" s="525"/>
      <c r="EI47" s="525"/>
      <c r="EJ47" s="525"/>
      <c r="EK47" s="526"/>
    </row>
    <row r="48" spans="1:141" s="3" customFormat="1" ht="10.199999999999999" x14ac:dyDescent="0.2">
      <c r="A48" s="544" t="s">
        <v>725</v>
      </c>
      <c r="B48" s="544"/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27"/>
      <c r="S48" s="528"/>
      <c r="T48" s="528"/>
      <c r="U48" s="528"/>
      <c r="V48" s="525"/>
      <c r="W48" s="525"/>
      <c r="X48" s="525"/>
      <c r="Y48" s="525"/>
      <c r="Z48" s="525"/>
      <c r="AA48" s="525"/>
      <c r="AB48" s="525"/>
      <c r="AC48" s="525"/>
      <c r="AD48" s="525"/>
      <c r="AE48" s="525"/>
      <c r="AF48" s="525"/>
      <c r="AG48" s="525"/>
      <c r="AH48" s="525"/>
      <c r="AI48" s="525"/>
      <c r="AJ48" s="525"/>
      <c r="AK48" s="525"/>
      <c r="AL48" s="525"/>
      <c r="AM48" s="525"/>
      <c r="AN48" s="525"/>
      <c r="AO48" s="525"/>
      <c r="AP48" s="525"/>
      <c r="AQ48" s="525"/>
      <c r="AR48" s="525"/>
      <c r="AS48" s="525"/>
      <c r="AT48" s="525"/>
      <c r="AU48" s="525"/>
      <c r="AV48" s="525"/>
      <c r="AW48" s="525"/>
      <c r="AX48" s="525"/>
      <c r="AY48" s="525"/>
      <c r="AZ48" s="525"/>
      <c r="BA48" s="525"/>
      <c r="BB48" s="525"/>
      <c r="BC48" s="525"/>
      <c r="BD48" s="525"/>
      <c r="BE48" s="525"/>
      <c r="BF48" s="525"/>
      <c r="BG48" s="525"/>
      <c r="BH48" s="525"/>
      <c r="BI48" s="525"/>
      <c r="BJ48" s="525"/>
      <c r="BK48" s="525"/>
      <c r="BL48" s="525"/>
      <c r="BM48" s="525"/>
      <c r="BN48" s="525"/>
      <c r="BO48" s="525"/>
      <c r="BP48" s="525"/>
      <c r="BQ48" s="525"/>
      <c r="BR48" s="525"/>
      <c r="BS48" s="525"/>
      <c r="BT48" s="525"/>
      <c r="BU48" s="525"/>
      <c r="BV48" s="525"/>
      <c r="BW48" s="525"/>
      <c r="BX48" s="525"/>
      <c r="BY48" s="525"/>
      <c r="BZ48" s="525"/>
      <c r="CA48" s="525"/>
      <c r="CB48" s="525"/>
      <c r="CC48" s="525"/>
      <c r="CD48" s="525"/>
      <c r="CE48" s="525"/>
      <c r="CF48" s="525"/>
      <c r="CG48" s="525"/>
      <c r="CH48" s="525"/>
      <c r="CI48" s="525"/>
      <c r="CJ48" s="525"/>
      <c r="CK48" s="525"/>
      <c r="CL48" s="525"/>
      <c r="CM48" s="525"/>
      <c r="CN48" s="525"/>
      <c r="CO48" s="525"/>
      <c r="CP48" s="525"/>
      <c r="CQ48" s="525"/>
      <c r="CR48" s="525"/>
      <c r="CS48" s="525"/>
      <c r="CT48" s="525"/>
      <c r="CU48" s="525"/>
      <c r="CV48" s="525"/>
      <c r="CW48" s="525"/>
      <c r="CX48" s="525"/>
      <c r="CY48" s="525"/>
      <c r="CZ48" s="525"/>
      <c r="DA48" s="525"/>
      <c r="DB48" s="525"/>
      <c r="DC48" s="525"/>
      <c r="DD48" s="525"/>
      <c r="DE48" s="525"/>
      <c r="DF48" s="525"/>
      <c r="DG48" s="525"/>
      <c r="DH48" s="525"/>
      <c r="DI48" s="525"/>
      <c r="DJ48" s="525"/>
      <c r="DK48" s="525"/>
      <c r="DL48" s="525"/>
      <c r="DM48" s="525"/>
      <c r="DN48" s="525"/>
      <c r="DO48" s="525"/>
      <c r="DP48" s="525"/>
      <c r="DQ48" s="525"/>
      <c r="DR48" s="525"/>
      <c r="DS48" s="525"/>
      <c r="DT48" s="525"/>
      <c r="DU48" s="525"/>
      <c r="DV48" s="525"/>
      <c r="DW48" s="525"/>
      <c r="DX48" s="525"/>
      <c r="DY48" s="525"/>
      <c r="DZ48" s="525"/>
      <c r="EA48" s="525"/>
      <c r="EB48" s="525"/>
      <c r="EC48" s="525"/>
      <c r="ED48" s="525"/>
      <c r="EE48" s="525"/>
      <c r="EF48" s="525"/>
      <c r="EG48" s="525"/>
      <c r="EH48" s="525"/>
      <c r="EI48" s="525"/>
      <c r="EJ48" s="525"/>
      <c r="EK48" s="526"/>
    </row>
    <row r="49" spans="1:141" s="3" customFormat="1" ht="10.199999999999999" x14ac:dyDescent="0.2">
      <c r="A49" s="543" t="s">
        <v>726</v>
      </c>
      <c r="B49" s="543"/>
      <c r="C49" s="543"/>
      <c r="D49" s="543"/>
      <c r="E49" s="543"/>
      <c r="F49" s="543"/>
      <c r="G49" s="543"/>
      <c r="H49" s="543"/>
      <c r="I49" s="543"/>
      <c r="J49" s="543"/>
      <c r="K49" s="543"/>
      <c r="L49" s="543"/>
      <c r="M49" s="543"/>
      <c r="N49" s="543"/>
      <c r="O49" s="543"/>
      <c r="P49" s="543"/>
      <c r="Q49" s="543"/>
      <c r="R49" s="527" t="s">
        <v>662</v>
      </c>
      <c r="S49" s="528"/>
      <c r="T49" s="528"/>
      <c r="U49" s="528"/>
      <c r="V49" s="525"/>
      <c r="W49" s="525"/>
      <c r="X49" s="525"/>
      <c r="Y49" s="525"/>
      <c r="Z49" s="525"/>
      <c r="AA49" s="525"/>
      <c r="AB49" s="525"/>
      <c r="AC49" s="525"/>
      <c r="AD49" s="525"/>
      <c r="AE49" s="525"/>
      <c r="AF49" s="525"/>
      <c r="AG49" s="525"/>
      <c r="AH49" s="525"/>
      <c r="AI49" s="525"/>
      <c r="AJ49" s="525"/>
      <c r="AK49" s="525"/>
      <c r="AL49" s="525"/>
      <c r="AM49" s="525"/>
      <c r="AN49" s="525"/>
      <c r="AO49" s="525"/>
      <c r="AP49" s="525"/>
      <c r="AQ49" s="525"/>
      <c r="AR49" s="525"/>
      <c r="AS49" s="525"/>
      <c r="AT49" s="525"/>
      <c r="AU49" s="525"/>
      <c r="AV49" s="525"/>
      <c r="AW49" s="525"/>
      <c r="AX49" s="525"/>
      <c r="AY49" s="525"/>
      <c r="AZ49" s="525"/>
      <c r="BA49" s="525"/>
      <c r="BB49" s="525"/>
      <c r="BC49" s="525"/>
      <c r="BD49" s="525"/>
      <c r="BE49" s="525"/>
      <c r="BF49" s="525"/>
      <c r="BG49" s="525"/>
      <c r="BH49" s="525"/>
      <c r="BI49" s="525"/>
      <c r="BJ49" s="525"/>
      <c r="BK49" s="525"/>
      <c r="BL49" s="525"/>
      <c r="BM49" s="525"/>
      <c r="BN49" s="525"/>
      <c r="BO49" s="525"/>
      <c r="BP49" s="525"/>
      <c r="BQ49" s="525"/>
      <c r="BR49" s="525"/>
      <c r="BS49" s="525"/>
      <c r="BT49" s="525"/>
      <c r="BU49" s="525"/>
      <c r="BV49" s="525"/>
      <c r="BW49" s="525"/>
      <c r="BX49" s="525"/>
      <c r="BY49" s="525"/>
      <c r="BZ49" s="525"/>
      <c r="CA49" s="525"/>
      <c r="CB49" s="525"/>
      <c r="CC49" s="525"/>
      <c r="CD49" s="525"/>
      <c r="CE49" s="525"/>
      <c r="CF49" s="525"/>
      <c r="CG49" s="525"/>
      <c r="CH49" s="525"/>
      <c r="CI49" s="525"/>
      <c r="CJ49" s="525"/>
      <c r="CK49" s="525"/>
      <c r="CL49" s="525"/>
      <c r="CM49" s="525"/>
      <c r="CN49" s="525"/>
      <c r="CO49" s="525"/>
      <c r="CP49" s="525"/>
      <c r="CQ49" s="525"/>
      <c r="CR49" s="525"/>
      <c r="CS49" s="525"/>
      <c r="CT49" s="525"/>
      <c r="CU49" s="525"/>
      <c r="CV49" s="525"/>
      <c r="CW49" s="525"/>
      <c r="CX49" s="525"/>
      <c r="CY49" s="525"/>
      <c r="CZ49" s="525"/>
      <c r="DA49" s="525"/>
      <c r="DB49" s="525"/>
      <c r="DC49" s="525"/>
      <c r="DD49" s="525"/>
      <c r="DE49" s="525"/>
      <c r="DF49" s="525"/>
      <c r="DG49" s="525"/>
      <c r="DH49" s="525"/>
      <c r="DI49" s="525"/>
      <c r="DJ49" s="525"/>
      <c r="DK49" s="525"/>
      <c r="DL49" s="525"/>
      <c r="DM49" s="525"/>
      <c r="DN49" s="525"/>
      <c r="DO49" s="525"/>
      <c r="DP49" s="525"/>
      <c r="DQ49" s="525"/>
      <c r="DR49" s="525"/>
      <c r="DS49" s="525"/>
      <c r="DT49" s="525"/>
      <c r="DU49" s="525"/>
      <c r="DV49" s="525"/>
      <c r="DW49" s="525"/>
      <c r="DX49" s="525"/>
      <c r="DY49" s="525"/>
      <c r="DZ49" s="525"/>
      <c r="EA49" s="525"/>
      <c r="EB49" s="525"/>
      <c r="EC49" s="525"/>
      <c r="ED49" s="525"/>
      <c r="EE49" s="525"/>
      <c r="EF49" s="525"/>
      <c r="EG49" s="525"/>
      <c r="EH49" s="525"/>
      <c r="EI49" s="525"/>
      <c r="EJ49" s="525"/>
      <c r="EK49" s="526"/>
    </row>
    <row r="50" spans="1:141" s="3" customFormat="1" ht="10.199999999999999" x14ac:dyDescent="0.2">
      <c r="A50" s="545" t="s">
        <v>727</v>
      </c>
      <c r="B50" s="545"/>
      <c r="C50" s="545"/>
      <c r="D50" s="545"/>
      <c r="E50" s="545"/>
      <c r="F50" s="545"/>
      <c r="G50" s="545"/>
      <c r="H50" s="545"/>
      <c r="I50" s="545"/>
      <c r="J50" s="545"/>
      <c r="K50" s="545"/>
      <c r="L50" s="545"/>
      <c r="M50" s="545"/>
      <c r="N50" s="545"/>
      <c r="O50" s="545"/>
      <c r="P50" s="545"/>
      <c r="Q50" s="545"/>
      <c r="R50" s="527"/>
      <c r="S50" s="528"/>
      <c r="T50" s="528"/>
      <c r="U50" s="528"/>
      <c r="V50" s="525"/>
      <c r="W50" s="525"/>
      <c r="X50" s="525"/>
      <c r="Y50" s="525"/>
      <c r="Z50" s="525"/>
      <c r="AA50" s="525"/>
      <c r="AB50" s="525"/>
      <c r="AC50" s="525"/>
      <c r="AD50" s="525"/>
      <c r="AE50" s="525"/>
      <c r="AF50" s="525"/>
      <c r="AG50" s="525"/>
      <c r="AH50" s="525"/>
      <c r="AI50" s="525"/>
      <c r="AJ50" s="525"/>
      <c r="AK50" s="525"/>
      <c r="AL50" s="525"/>
      <c r="AM50" s="525"/>
      <c r="AN50" s="525"/>
      <c r="AO50" s="525"/>
      <c r="AP50" s="525"/>
      <c r="AQ50" s="525"/>
      <c r="AR50" s="525"/>
      <c r="AS50" s="525"/>
      <c r="AT50" s="525"/>
      <c r="AU50" s="525"/>
      <c r="AV50" s="525"/>
      <c r="AW50" s="525"/>
      <c r="AX50" s="525"/>
      <c r="AY50" s="525"/>
      <c r="AZ50" s="525"/>
      <c r="BA50" s="525"/>
      <c r="BB50" s="525"/>
      <c r="BC50" s="525"/>
      <c r="BD50" s="525"/>
      <c r="BE50" s="525"/>
      <c r="BF50" s="525"/>
      <c r="BG50" s="525"/>
      <c r="BH50" s="525"/>
      <c r="BI50" s="525"/>
      <c r="BJ50" s="525"/>
      <c r="BK50" s="525"/>
      <c r="BL50" s="525"/>
      <c r="BM50" s="525"/>
      <c r="BN50" s="525"/>
      <c r="BO50" s="525"/>
      <c r="BP50" s="525"/>
      <c r="BQ50" s="525"/>
      <c r="BR50" s="525"/>
      <c r="BS50" s="525"/>
      <c r="BT50" s="525"/>
      <c r="BU50" s="525"/>
      <c r="BV50" s="525"/>
      <c r="BW50" s="525"/>
      <c r="BX50" s="525"/>
      <c r="BY50" s="525"/>
      <c r="BZ50" s="525"/>
      <c r="CA50" s="525"/>
      <c r="CB50" s="525"/>
      <c r="CC50" s="525"/>
      <c r="CD50" s="525"/>
      <c r="CE50" s="525"/>
      <c r="CF50" s="525"/>
      <c r="CG50" s="525"/>
      <c r="CH50" s="525"/>
      <c r="CI50" s="525"/>
      <c r="CJ50" s="525"/>
      <c r="CK50" s="525"/>
      <c r="CL50" s="525"/>
      <c r="CM50" s="525"/>
      <c r="CN50" s="525"/>
      <c r="CO50" s="525"/>
      <c r="CP50" s="525"/>
      <c r="CQ50" s="525"/>
      <c r="CR50" s="525"/>
      <c r="CS50" s="525"/>
      <c r="CT50" s="525"/>
      <c r="CU50" s="525"/>
      <c r="CV50" s="525"/>
      <c r="CW50" s="525"/>
      <c r="CX50" s="525"/>
      <c r="CY50" s="525"/>
      <c r="CZ50" s="525"/>
      <c r="DA50" s="525"/>
      <c r="DB50" s="525"/>
      <c r="DC50" s="525"/>
      <c r="DD50" s="525"/>
      <c r="DE50" s="525"/>
      <c r="DF50" s="525"/>
      <c r="DG50" s="525"/>
      <c r="DH50" s="525"/>
      <c r="DI50" s="525"/>
      <c r="DJ50" s="525"/>
      <c r="DK50" s="525"/>
      <c r="DL50" s="525"/>
      <c r="DM50" s="525"/>
      <c r="DN50" s="525"/>
      <c r="DO50" s="525"/>
      <c r="DP50" s="525"/>
      <c r="DQ50" s="525"/>
      <c r="DR50" s="525"/>
      <c r="DS50" s="525"/>
      <c r="DT50" s="525"/>
      <c r="DU50" s="525"/>
      <c r="DV50" s="525"/>
      <c r="DW50" s="525"/>
      <c r="DX50" s="525"/>
      <c r="DY50" s="525"/>
      <c r="DZ50" s="525"/>
      <c r="EA50" s="525"/>
      <c r="EB50" s="525"/>
      <c r="EC50" s="525"/>
      <c r="ED50" s="525"/>
      <c r="EE50" s="525"/>
      <c r="EF50" s="525"/>
      <c r="EG50" s="525"/>
      <c r="EH50" s="525"/>
      <c r="EI50" s="525"/>
      <c r="EJ50" s="525"/>
      <c r="EK50" s="526"/>
    </row>
    <row r="51" spans="1:141" s="3" customFormat="1" ht="10.199999999999999" x14ac:dyDescent="0.2">
      <c r="A51" s="545" t="s">
        <v>728</v>
      </c>
      <c r="B51" s="545"/>
      <c r="C51" s="545"/>
      <c r="D51" s="545"/>
      <c r="E51" s="545"/>
      <c r="F51" s="545"/>
      <c r="G51" s="545"/>
      <c r="H51" s="545"/>
      <c r="I51" s="545"/>
      <c r="J51" s="545"/>
      <c r="K51" s="545"/>
      <c r="L51" s="545"/>
      <c r="M51" s="545"/>
      <c r="N51" s="545"/>
      <c r="O51" s="545"/>
      <c r="P51" s="545"/>
      <c r="Q51" s="545"/>
      <c r="R51" s="527"/>
      <c r="S51" s="528"/>
      <c r="T51" s="528"/>
      <c r="U51" s="528"/>
      <c r="V51" s="525"/>
      <c r="W51" s="525"/>
      <c r="X51" s="525"/>
      <c r="Y51" s="525"/>
      <c r="Z51" s="525"/>
      <c r="AA51" s="525"/>
      <c r="AB51" s="525"/>
      <c r="AC51" s="525"/>
      <c r="AD51" s="525"/>
      <c r="AE51" s="525"/>
      <c r="AF51" s="525"/>
      <c r="AG51" s="525"/>
      <c r="AH51" s="525"/>
      <c r="AI51" s="525"/>
      <c r="AJ51" s="525"/>
      <c r="AK51" s="525"/>
      <c r="AL51" s="525"/>
      <c r="AM51" s="525"/>
      <c r="AN51" s="525"/>
      <c r="AO51" s="525"/>
      <c r="AP51" s="525"/>
      <c r="AQ51" s="525"/>
      <c r="AR51" s="525"/>
      <c r="AS51" s="525"/>
      <c r="AT51" s="525"/>
      <c r="AU51" s="525"/>
      <c r="AV51" s="525"/>
      <c r="AW51" s="525"/>
      <c r="AX51" s="525"/>
      <c r="AY51" s="525"/>
      <c r="AZ51" s="525"/>
      <c r="BA51" s="525"/>
      <c r="BB51" s="525"/>
      <c r="BC51" s="525"/>
      <c r="BD51" s="525"/>
      <c r="BE51" s="525"/>
      <c r="BF51" s="525"/>
      <c r="BG51" s="525"/>
      <c r="BH51" s="525"/>
      <c r="BI51" s="525"/>
      <c r="BJ51" s="525"/>
      <c r="BK51" s="525"/>
      <c r="BL51" s="525"/>
      <c r="BM51" s="525"/>
      <c r="BN51" s="525"/>
      <c r="BO51" s="525"/>
      <c r="BP51" s="525"/>
      <c r="BQ51" s="525"/>
      <c r="BR51" s="525"/>
      <c r="BS51" s="525"/>
      <c r="BT51" s="525"/>
      <c r="BU51" s="525"/>
      <c r="BV51" s="525"/>
      <c r="BW51" s="525"/>
      <c r="BX51" s="525"/>
      <c r="BY51" s="525"/>
      <c r="BZ51" s="525"/>
      <c r="CA51" s="525"/>
      <c r="CB51" s="525"/>
      <c r="CC51" s="525"/>
      <c r="CD51" s="525"/>
      <c r="CE51" s="525"/>
      <c r="CF51" s="525"/>
      <c r="CG51" s="525"/>
      <c r="CH51" s="525"/>
      <c r="CI51" s="525"/>
      <c r="CJ51" s="525"/>
      <c r="CK51" s="525"/>
      <c r="CL51" s="525"/>
      <c r="CM51" s="525"/>
      <c r="CN51" s="525"/>
      <c r="CO51" s="525"/>
      <c r="CP51" s="525"/>
      <c r="CQ51" s="525"/>
      <c r="CR51" s="525"/>
      <c r="CS51" s="525"/>
      <c r="CT51" s="525"/>
      <c r="CU51" s="525"/>
      <c r="CV51" s="525"/>
      <c r="CW51" s="525"/>
      <c r="CX51" s="525"/>
      <c r="CY51" s="525"/>
      <c r="CZ51" s="525"/>
      <c r="DA51" s="525"/>
      <c r="DB51" s="525"/>
      <c r="DC51" s="525"/>
      <c r="DD51" s="525"/>
      <c r="DE51" s="525"/>
      <c r="DF51" s="525"/>
      <c r="DG51" s="525"/>
      <c r="DH51" s="525"/>
      <c r="DI51" s="525"/>
      <c r="DJ51" s="525"/>
      <c r="DK51" s="525"/>
      <c r="DL51" s="525"/>
      <c r="DM51" s="525"/>
      <c r="DN51" s="525"/>
      <c r="DO51" s="525"/>
      <c r="DP51" s="525"/>
      <c r="DQ51" s="525"/>
      <c r="DR51" s="525"/>
      <c r="DS51" s="525"/>
      <c r="DT51" s="525"/>
      <c r="DU51" s="525"/>
      <c r="DV51" s="525"/>
      <c r="DW51" s="525"/>
      <c r="DX51" s="525"/>
      <c r="DY51" s="525"/>
      <c r="DZ51" s="525"/>
      <c r="EA51" s="525"/>
      <c r="EB51" s="525"/>
      <c r="EC51" s="525"/>
      <c r="ED51" s="525"/>
      <c r="EE51" s="525"/>
      <c r="EF51" s="525"/>
      <c r="EG51" s="525"/>
      <c r="EH51" s="525"/>
      <c r="EI51" s="525"/>
      <c r="EJ51" s="525"/>
      <c r="EK51" s="526"/>
    </row>
    <row r="52" spans="1:141" s="3" customFormat="1" ht="10.199999999999999" x14ac:dyDescent="0.2">
      <c r="A52" s="545" t="s">
        <v>729</v>
      </c>
      <c r="B52" s="545"/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5"/>
      <c r="N52" s="545"/>
      <c r="O52" s="545"/>
      <c r="P52" s="545"/>
      <c r="Q52" s="545"/>
      <c r="R52" s="527"/>
      <c r="S52" s="528"/>
      <c r="T52" s="528"/>
      <c r="U52" s="528"/>
      <c r="V52" s="525"/>
      <c r="W52" s="525"/>
      <c r="X52" s="525"/>
      <c r="Y52" s="525"/>
      <c r="Z52" s="525"/>
      <c r="AA52" s="525"/>
      <c r="AB52" s="525"/>
      <c r="AC52" s="525"/>
      <c r="AD52" s="525"/>
      <c r="AE52" s="525"/>
      <c r="AF52" s="525"/>
      <c r="AG52" s="525"/>
      <c r="AH52" s="525"/>
      <c r="AI52" s="525"/>
      <c r="AJ52" s="525"/>
      <c r="AK52" s="525"/>
      <c r="AL52" s="525"/>
      <c r="AM52" s="525"/>
      <c r="AN52" s="525"/>
      <c r="AO52" s="525"/>
      <c r="AP52" s="525"/>
      <c r="AQ52" s="525"/>
      <c r="AR52" s="525"/>
      <c r="AS52" s="525"/>
      <c r="AT52" s="525"/>
      <c r="AU52" s="525"/>
      <c r="AV52" s="525"/>
      <c r="AW52" s="525"/>
      <c r="AX52" s="525"/>
      <c r="AY52" s="525"/>
      <c r="AZ52" s="525"/>
      <c r="BA52" s="525"/>
      <c r="BB52" s="525"/>
      <c r="BC52" s="525"/>
      <c r="BD52" s="525"/>
      <c r="BE52" s="525"/>
      <c r="BF52" s="525"/>
      <c r="BG52" s="525"/>
      <c r="BH52" s="525"/>
      <c r="BI52" s="525"/>
      <c r="BJ52" s="525"/>
      <c r="BK52" s="525"/>
      <c r="BL52" s="525"/>
      <c r="BM52" s="525"/>
      <c r="BN52" s="525"/>
      <c r="BO52" s="525"/>
      <c r="BP52" s="525"/>
      <c r="BQ52" s="525"/>
      <c r="BR52" s="525"/>
      <c r="BS52" s="525"/>
      <c r="BT52" s="525"/>
      <c r="BU52" s="525"/>
      <c r="BV52" s="525"/>
      <c r="BW52" s="525"/>
      <c r="BX52" s="525"/>
      <c r="BY52" s="525"/>
      <c r="BZ52" s="525"/>
      <c r="CA52" s="525"/>
      <c r="CB52" s="525"/>
      <c r="CC52" s="525"/>
      <c r="CD52" s="525"/>
      <c r="CE52" s="525"/>
      <c r="CF52" s="525"/>
      <c r="CG52" s="525"/>
      <c r="CH52" s="525"/>
      <c r="CI52" s="525"/>
      <c r="CJ52" s="525"/>
      <c r="CK52" s="525"/>
      <c r="CL52" s="525"/>
      <c r="CM52" s="525"/>
      <c r="CN52" s="525"/>
      <c r="CO52" s="525"/>
      <c r="CP52" s="525"/>
      <c r="CQ52" s="525"/>
      <c r="CR52" s="525"/>
      <c r="CS52" s="525"/>
      <c r="CT52" s="525"/>
      <c r="CU52" s="525"/>
      <c r="CV52" s="525"/>
      <c r="CW52" s="525"/>
      <c r="CX52" s="525"/>
      <c r="CY52" s="525"/>
      <c r="CZ52" s="525"/>
      <c r="DA52" s="525"/>
      <c r="DB52" s="525"/>
      <c r="DC52" s="525"/>
      <c r="DD52" s="525"/>
      <c r="DE52" s="525"/>
      <c r="DF52" s="525"/>
      <c r="DG52" s="525"/>
      <c r="DH52" s="525"/>
      <c r="DI52" s="525"/>
      <c r="DJ52" s="525"/>
      <c r="DK52" s="525"/>
      <c r="DL52" s="525"/>
      <c r="DM52" s="525"/>
      <c r="DN52" s="525"/>
      <c r="DO52" s="525"/>
      <c r="DP52" s="525"/>
      <c r="DQ52" s="525"/>
      <c r="DR52" s="525"/>
      <c r="DS52" s="525"/>
      <c r="DT52" s="525"/>
      <c r="DU52" s="525"/>
      <c r="DV52" s="525"/>
      <c r="DW52" s="525"/>
      <c r="DX52" s="525"/>
      <c r="DY52" s="525"/>
      <c r="DZ52" s="525"/>
      <c r="EA52" s="525"/>
      <c r="EB52" s="525"/>
      <c r="EC52" s="525"/>
      <c r="ED52" s="525"/>
      <c r="EE52" s="525"/>
      <c r="EF52" s="525"/>
      <c r="EG52" s="525"/>
      <c r="EH52" s="525"/>
      <c r="EI52" s="525"/>
      <c r="EJ52" s="525"/>
      <c r="EK52" s="526"/>
    </row>
    <row r="53" spans="1:141" s="3" customFormat="1" ht="10.199999999999999" x14ac:dyDescent="0.2">
      <c r="A53" s="545" t="s">
        <v>730</v>
      </c>
      <c r="B53" s="545"/>
      <c r="C53" s="545"/>
      <c r="D53" s="545"/>
      <c r="E53" s="545"/>
      <c r="F53" s="545"/>
      <c r="G53" s="545"/>
      <c r="H53" s="545"/>
      <c r="I53" s="545"/>
      <c r="J53" s="545"/>
      <c r="K53" s="545"/>
      <c r="L53" s="545"/>
      <c r="M53" s="545"/>
      <c r="N53" s="545"/>
      <c r="O53" s="545"/>
      <c r="P53" s="545"/>
      <c r="Q53" s="545"/>
      <c r="R53" s="527"/>
      <c r="S53" s="528"/>
      <c r="T53" s="528"/>
      <c r="U53" s="528"/>
      <c r="V53" s="525"/>
      <c r="W53" s="525"/>
      <c r="X53" s="525"/>
      <c r="Y53" s="525"/>
      <c r="Z53" s="525"/>
      <c r="AA53" s="525"/>
      <c r="AB53" s="525"/>
      <c r="AC53" s="525"/>
      <c r="AD53" s="525"/>
      <c r="AE53" s="525"/>
      <c r="AF53" s="525"/>
      <c r="AG53" s="525"/>
      <c r="AH53" s="525"/>
      <c r="AI53" s="525"/>
      <c r="AJ53" s="525"/>
      <c r="AK53" s="525"/>
      <c r="AL53" s="525"/>
      <c r="AM53" s="525"/>
      <c r="AN53" s="525"/>
      <c r="AO53" s="525"/>
      <c r="AP53" s="525"/>
      <c r="AQ53" s="525"/>
      <c r="AR53" s="525"/>
      <c r="AS53" s="525"/>
      <c r="AT53" s="525"/>
      <c r="AU53" s="525"/>
      <c r="AV53" s="525"/>
      <c r="AW53" s="525"/>
      <c r="AX53" s="525"/>
      <c r="AY53" s="525"/>
      <c r="AZ53" s="525"/>
      <c r="BA53" s="525"/>
      <c r="BB53" s="525"/>
      <c r="BC53" s="525"/>
      <c r="BD53" s="525"/>
      <c r="BE53" s="525"/>
      <c r="BF53" s="525"/>
      <c r="BG53" s="525"/>
      <c r="BH53" s="525"/>
      <c r="BI53" s="525"/>
      <c r="BJ53" s="525"/>
      <c r="BK53" s="525"/>
      <c r="BL53" s="525"/>
      <c r="BM53" s="525"/>
      <c r="BN53" s="525"/>
      <c r="BO53" s="525"/>
      <c r="BP53" s="525"/>
      <c r="BQ53" s="525"/>
      <c r="BR53" s="525"/>
      <c r="BS53" s="525"/>
      <c r="BT53" s="525"/>
      <c r="BU53" s="525"/>
      <c r="BV53" s="525"/>
      <c r="BW53" s="525"/>
      <c r="BX53" s="525"/>
      <c r="BY53" s="525"/>
      <c r="BZ53" s="525"/>
      <c r="CA53" s="525"/>
      <c r="CB53" s="525"/>
      <c r="CC53" s="525"/>
      <c r="CD53" s="525"/>
      <c r="CE53" s="525"/>
      <c r="CF53" s="525"/>
      <c r="CG53" s="525"/>
      <c r="CH53" s="525"/>
      <c r="CI53" s="525"/>
      <c r="CJ53" s="525"/>
      <c r="CK53" s="525"/>
      <c r="CL53" s="525"/>
      <c r="CM53" s="525"/>
      <c r="CN53" s="525"/>
      <c r="CO53" s="525"/>
      <c r="CP53" s="525"/>
      <c r="CQ53" s="525"/>
      <c r="CR53" s="525"/>
      <c r="CS53" s="525"/>
      <c r="CT53" s="525"/>
      <c r="CU53" s="525"/>
      <c r="CV53" s="525"/>
      <c r="CW53" s="525"/>
      <c r="CX53" s="525"/>
      <c r="CY53" s="525"/>
      <c r="CZ53" s="525"/>
      <c r="DA53" s="525"/>
      <c r="DB53" s="525"/>
      <c r="DC53" s="525"/>
      <c r="DD53" s="525"/>
      <c r="DE53" s="525"/>
      <c r="DF53" s="525"/>
      <c r="DG53" s="525"/>
      <c r="DH53" s="525"/>
      <c r="DI53" s="525"/>
      <c r="DJ53" s="525"/>
      <c r="DK53" s="525"/>
      <c r="DL53" s="525"/>
      <c r="DM53" s="525"/>
      <c r="DN53" s="525"/>
      <c r="DO53" s="525"/>
      <c r="DP53" s="525"/>
      <c r="DQ53" s="525"/>
      <c r="DR53" s="525"/>
      <c r="DS53" s="525"/>
      <c r="DT53" s="525"/>
      <c r="DU53" s="525"/>
      <c r="DV53" s="525"/>
      <c r="DW53" s="525"/>
      <c r="DX53" s="525"/>
      <c r="DY53" s="525"/>
      <c r="DZ53" s="525"/>
      <c r="EA53" s="525"/>
      <c r="EB53" s="525"/>
      <c r="EC53" s="525"/>
      <c r="ED53" s="525"/>
      <c r="EE53" s="525"/>
      <c r="EF53" s="525"/>
      <c r="EG53" s="525"/>
      <c r="EH53" s="525"/>
      <c r="EI53" s="525"/>
      <c r="EJ53" s="525"/>
      <c r="EK53" s="526"/>
    </row>
    <row r="54" spans="1:141" s="3" customFormat="1" ht="10.199999999999999" x14ac:dyDescent="0.2">
      <c r="A54" s="545" t="s">
        <v>731</v>
      </c>
      <c r="B54" s="545"/>
      <c r="C54" s="545"/>
      <c r="D54" s="545"/>
      <c r="E54" s="545"/>
      <c r="F54" s="545"/>
      <c r="G54" s="545"/>
      <c r="H54" s="545"/>
      <c r="I54" s="545"/>
      <c r="J54" s="545"/>
      <c r="K54" s="545"/>
      <c r="L54" s="545"/>
      <c r="M54" s="545"/>
      <c r="N54" s="545"/>
      <c r="O54" s="545"/>
      <c r="P54" s="545"/>
      <c r="Q54" s="545"/>
      <c r="R54" s="527"/>
      <c r="S54" s="528"/>
      <c r="T54" s="528"/>
      <c r="U54" s="528"/>
      <c r="V54" s="525"/>
      <c r="W54" s="525"/>
      <c r="X54" s="525"/>
      <c r="Y54" s="525"/>
      <c r="Z54" s="525"/>
      <c r="AA54" s="525"/>
      <c r="AB54" s="525"/>
      <c r="AC54" s="525"/>
      <c r="AD54" s="525"/>
      <c r="AE54" s="525"/>
      <c r="AF54" s="525"/>
      <c r="AG54" s="525"/>
      <c r="AH54" s="525"/>
      <c r="AI54" s="525"/>
      <c r="AJ54" s="525"/>
      <c r="AK54" s="525"/>
      <c r="AL54" s="525"/>
      <c r="AM54" s="525"/>
      <c r="AN54" s="525"/>
      <c r="AO54" s="525"/>
      <c r="AP54" s="525"/>
      <c r="AQ54" s="525"/>
      <c r="AR54" s="525"/>
      <c r="AS54" s="525"/>
      <c r="AT54" s="525"/>
      <c r="AU54" s="525"/>
      <c r="AV54" s="525"/>
      <c r="AW54" s="525"/>
      <c r="AX54" s="525"/>
      <c r="AY54" s="525"/>
      <c r="AZ54" s="525"/>
      <c r="BA54" s="525"/>
      <c r="BB54" s="525"/>
      <c r="BC54" s="525"/>
      <c r="BD54" s="525"/>
      <c r="BE54" s="525"/>
      <c r="BF54" s="525"/>
      <c r="BG54" s="525"/>
      <c r="BH54" s="525"/>
      <c r="BI54" s="525"/>
      <c r="BJ54" s="525"/>
      <c r="BK54" s="525"/>
      <c r="BL54" s="525"/>
      <c r="BM54" s="525"/>
      <c r="BN54" s="525"/>
      <c r="BO54" s="525"/>
      <c r="BP54" s="525"/>
      <c r="BQ54" s="525"/>
      <c r="BR54" s="525"/>
      <c r="BS54" s="525"/>
      <c r="BT54" s="525"/>
      <c r="BU54" s="525"/>
      <c r="BV54" s="525"/>
      <c r="BW54" s="525"/>
      <c r="BX54" s="525"/>
      <c r="BY54" s="525"/>
      <c r="BZ54" s="525"/>
      <c r="CA54" s="525"/>
      <c r="CB54" s="525"/>
      <c r="CC54" s="525"/>
      <c r="CD54" s="525"/>
      <c r="CE54" s="525"/>
      <c r="CF54" s="525"/>
      <c r="CG54" s="525"/>
      <c r="CH54" s="525"/>
      <c r="CI54" s="525"/>
      <c r="CJ54" s="525"/>
      <c r="CK54" s="525"/>
      <c r="CL54" s="525"/>
      <c r="CM54" s="525"/>
      <c r="CN54" s="525"/>
      <c r="CO54" s="525"/>
      <c r="CP54" s="525"/>
      <c r="CQ54" s="525"/>
      <c r="CR54" s="525"/>
      <c r="CS54" s="525"/>
      <c r="CT54" s="525"/>
      <c r="CU54" s="525"/>
      <c r="CV54" s="525"/>
      <c r="CW54" s="525"/>
      <c r="CX54" s="525"/>
      <c r="CY54" s="525"/>
      <c r="CZ54" s="525"/>
      <c r="DA54" s="525"/>
      <c r="DB54" s="525"/>
      <c r="DC54" s="525"/>
      <c r="DD54" s="525"/>
      <c r="DE54" s="525"/>
      <c r="DF54" s="525"/>
      <c r="DG54" s="525"/>
      <c r="DH54" s="525"/>
      <c r="DI54" s="525"/>
      <c r="DJ54" s="525"/>
      <c r="DK54" s="525"/>
      <c r="DL54" s="525"/>
      <c r="DM54" s="525"/>
      <c r="DN54" s="525"/>
      <c r="DO54" s="525"/>
      <c r="DP54" s="525"/>
      <c r="DQ54" s="525"/>
      <c r="DR54" s="525"/>
      <c r="DS54" s="525"/>
      <c r="DT54" s="525"/>
      <c r="DU54" s="525"/>
      <c r="DV54" s="525"/>
      <c r="DW54" s="525"/>
      <c r="DX54" s="525"/>
      <c r="DY54" s="525"/>
      <c r="DZ54" s="525"/>
      <c r="EA54" s="525"/>
      <c r="EB54" s="525"/>
      <c r="EC54" s="525"/>
      <c r="ED54" s="525"/>
      <c r="EE54" s="525"/>
      <c r="EF54" s="525"/>
      <c r="EG54" s="525"/>
      <c r="EH54" s="525"/>
      <c r="EI54" s="525"/>
      <c r="EJ54" s="525"/>
      <c r="EK54" s="526"/>
    </row>
    <row r="55" spans="1:141" s="3" customFormat="1" ht="10.199999999999999" x14ac:dyDescent="0.2">
      <c r="A55" s="545" t="s">
        <v>732</v>
      </c>
      <c r="B55" s="545"/>
      <c r="C55" s="545"/>
      <c r="D55" s="545"/>
      <c r="E55" s="545"/>
      <c r="F55" s="545"/>
      <c r="G55" s="545"/>
      <c r="H55" s="545"/>
      <c r="I55" s="545"/>
      <c r="J55" s="545"/>
      <c r="K55" s="545"/>
      <c r="L55" s="545"/>
      <c r="M55" s="545"/>
      <c r="N55" s="545"/>
      <c r="O55" s="545"/>
      <c r="P55" s="545"/>
      <c r="Q55" s="545"/>
      <c r="R55" s="527"/>
      <c r="S55" s="528"/>
      <c r="T55" s="528"/>
      <c r="U55" s="528"/>
      <c r="V55" s="525"/>
      <c r="W55" s="525"/>
      <c r="X55" s="525"/>
      <c r="Y55" s="525"/>
      <c r="Z55" s="525"/>
      <c r="AA55" s="525"/>
      <c r="AB55" s="525"/>
      <c r="AC55" s="525"/>
      <c r="AD55" s="525"/>
      <c r="AE55" s="525"/>
      <c r="AF55" s="525"/>
      <c r="AG55" s="525"/>
      <c r="AH55" s="525"/>
      <c r="AI55" s="525"/>
      <c r="AJ55" s="525"/>
      <c r="AK55" s="525"/>
      <c r="AL55" s="525"/>
      <c r="AM55" s="525"/>
      <c r="AN55" s="525"/>
      <c r="AO55" s="525"/>
      <c r="AP55" s="525"/>
      <c r="AQ55" s="525"/>
      <c r="AR55" s="525"/>
      <c r="AS55" s="525"/>
      <c r="AT55" s="525"/>
      <c r="AU55" s="525"/>
      <c r="AV55" s="525"/>
      <c r="AW55" s="525"/>
      <c r="AX55" s="525"/>
      <c r="AY55" s="525"/>
      <c r="AZ55" s="525"/>
      <c r="BA55" s="525"/>
      <c r="BB55" s="525"/>
      <c r="BC55" s="525"/>
      <c r="BD55" s="525"/>
      <c r="BE55" s="525"/>
      <c r="BF55" s="525"/>
      <c r="BG55" s="525"/>
      <c r="BH55" s="525"/>
      <c r="BI55" s="525"/>
      <c r="BJ55" s="525"/>
      <c r="BK55" s="525"/>
      <c r="BL55" s="525"/>
      <c r="BM55" s="525"/>
      <c r="BN55" s="525"/>
      <c r="BO55" s="525"/>
      <c r="BP55" s="525"/>
      <c r="BQ55" s="525"/>
      <c r="BR55" s="525"/>
      <c r="BS55" s="525"/>
      <c r="BT55" s="525"/>
      <c r="BU55" s="525"/>
      <c r="BV55" s="525"/>
      <c r="BW55" s="525"/>
      <c r="BX55" s="525"/>
      <c r="BY55" s="525"/>
      <c r="BZ55" s="525"/>
      <c r="CA55" s="525"/>
      <c r="CB55" s="525"/>
      <c r="CC55" s="525"/>
      <c r="CD55" s="525"/>
      <c r="CE55" s="525"/>
      <c r="CF55" s="525"/>
      <c r="CG55" s="525"/>
      <c r="CH55" s="525"/>
      <c r="CI55" s="525"/>
      <c r="CJ55" s="525"/>
      <c r="CK55" s="525"/>
      <c r="CL55" s="525"/>
      <c r="CM55" s="525"/>
      <c r="CN55" s="525"/>
      <c r="CO55" s="525"/>
      <c r="CP55" s="525"/>
      <c r="CQ55" s="525"/>
      <c r="CR55" s="525"/>
      <c r="CS55" s="525"/>
      <c r="CT55" s="525"/>
      <c r="CU55" s="525"/>
      <c r="CV55" s="525"/>
      <c r="CW55" s="525"/>
      <c r="CX55" s="525"/>
      <c r="CY55" s="525"/>
      <c r="CZ55" s="525"/>
      <c r="DA55" s="525"/>
      <c r="DB55" s="525"/>
      <c r="DC55" s="525"/>
      <c r="DD55" s="525"/>
      <c r="DE55" s="525"/>
      <c r="DF55" s="525"/>
      <c r="DG55" s="525"/>
      <c r="DH55" s="525"/>
      <c r="DI55" s="525"/>
      <c r="DJ55" s="525"/>
      <c r="DK55" s="525"/>
      <c r="DL55" s="525"/>
      <c r="DM55" s="525"/>
      <c r="DN55" s="525"/>
      <c r="DO55" s="525"/>
      <c r="DP55" s="525"/>
      <c r="DQ55" s="525"/>
      <c r="DR55" s="525"/>
      <c r="DS55" s="525"/>
      <c r="DT55" s="525"/>
      <c r="DU55" s="525"/>
      <c r="DV55" s="525"/>
      <c r="DW55" s="525"/>
      <c r="DX55" s="525"/>
      <c r="DY55" s="525"/>
      <c r="DZ55" s="525"/>
      <c r="EA55" s="525"/>
      <c r="EB55" s="525"/>
      <c r="EC55" s="525"/>
      <c r="ED55" s="525"/>
      <c r="EE55" s="525"/>
      <c r="EF55" s="525"/>
      <c r="EG55" s="525"/>
      <c r="EH55" s="525"/>
      <c r="EI55" s="525"/>
      <c r="EJ55" s="525"/>
      <c r="EK55" s="526"/>
    </row>
    <row r="56" spans="1:141" s="3" customFormat="1" ht="10.199999999999999" x14ac:dyDescent="0.2">
      <c r="A56" s="544" t="s">
        <v>733</v>
      </c>
      <c r="B56" s="544"/>
      <c r="C56" s="544"/>
      <c r="D56" s="544"/>
      <c r="E56" s="544"/>
      <c r="F56" s="544"/>
      <c r="G56" s="544"/>
      <c r="H56" s="544"/>
      <c r="I56" s="544"/>
      <c r="J56" s="544"/>
      <c r="K56" s="544"/>
      <c r="L56" s="544"/>
      <c r="M56" s="544"/>
      <c r="N56" s="544"/>
      <c r="O56" s="544"/>
      <c r="P56" s="544"/>
      <c r="Q56" s="544"/>
      <c r="R56" s="527"/>
      <c r="S56" s="528"/>
      <c r="T56" s="528"/>
      <c r="U56" s="528"/>
      <c r="V56" s="525"/>
      <c r="W56" s="525"/>
      <c r="X56" s="525"/>
      <c r="Y56" s="525"/>
      <c r="Z56" s="525"/>
      <c r="AA56" s="525"/>
      <c r="AB56" s="525"/>
      <c r="AC56" s="525"/>
      <c r="AD56" s="525"/>
      <c r="AE56" s="525"/>
      <c r="AF56" s="525"/>
      <c r="AG56" s="525"/>
      <c r="AH56" s="525"/>
      <c r="AI56" s="525"/>
      <c r="AJ56" s="525"/>
      <c r="AK56" s="525"/>
      <c r="AL56" s="525"/>
      <c r="AM56" s="525"/>
      <c r="AN56" s="525"/>
      <c r="AO56" s="525"/>
      <c r="AP56" s="525"/>
      <c r="AQ56" s="525"/>
      <c r="AR56" s="525"/>
      <c r="AS56" s="525"/>
      <c r="AT56" s="525"/>
      <c r="AU56" s="525"/>
      <c r="AV56" s="525"/>
      <c r="AW56" s="525"/>
      <c r="AX56" s="525"/>
      <c r="AY56" s="525"/>
      <c r="AZ56" s="525"/>
      <c r="BA56" s="525"/>
      <c r="BB56" s="525"/>
      <c r="BC56" s="525"/>
      <c r="BD56" s="525"/>
      <c r="BE56" s="525"/>
      <c r="BF56" s="525"/>
      <c r="BG56" s="525"/>
      <c r="BH56" s="525"/>
      <c r="BI56" s="525"/>
      <c r="BJ56" s="525"/>
      <c r="BK56" s="525"/>
      <c r="BL56" s="525"/>
      <c r="BM56" s="525"/>
      <c r="BN56" s="525"/>
      <c r="BO56" s="525"/>
      <c r="BP56" s="525"/>
      <c r="BQ56" s="525"/>
      <c r="BR56" s="525"/>
      <c r="BS56" s="525"/>
      <c r="BT56" s="525"/>
      <c r="BU56" s="525"/>
      <c r="BV56" s="525"/>
      <c r="BW56" s="525"/>
      <c r="BX56" s="525"/>
      <c r="BY56" s="525"/>
      <c r="BZ56" s="525"/>
      <c r="CA56" s="525"/>
      <c r="CB56" s="525"/>
      <c r="CC56" s="525"/>
      <c r="CD56" s="525"/>
      <c r="CE56" s="525"/>
      <c r="CF56" s="525"/>
      <c r="CG56" s="525"/>
      <c r="CH56" s="525"/>
      <c r="CI56" s="525"/>
      <c r="CJ56" s="525"/>
      <c r="CK56" s="525"/>
      <c r="CL56" s="525"/>
      <c r="CM56" s="525"/>
      <c r="CN56" s="525"/>
      <c r="CO56" s="525"/>
      <c r="CP56" s="525"/>
      <c r="CQ56" s="525"/>
      <c r="CR56" s="525"/>
      <c r="CS56" s="525"/>
      <c r="CT56" s="525"/>
      <c r="CU56" s="525"/>
      <c r="CV56" s="525"/>
      <c r="CW56" s="525"/>
      <c r="CX56" s="525"/>
      <c r="CY56" s="525"/>
      <c r="CZ56" s="525"/>
      <c r="DA56" s="525"/>
      <c r="DB56" s="525"/>
      <c r="DC56" s="525"/>
      <c r="DD56" s="525"/>
      <c r="DE56" s="525"/>
      <c r="DF56" s="525"/>
      <c r="DG56" s="525"/>
      <c r="DH56" s="525"/>
      <c r="DI56" s="525"/>
      <c r="DJ56" s="525"/>
      <c r="DK56" s="525"/>
      <c r="DL56" s="525"/>
      <c r="DM56" s="525"/>
      <c r="DN56" s="525"/>
      <c r="DO56" s="525"/>
      <c r="DP56" s="525"/>
      <c r="DQ56" s="525"/>
      <c r="DR56" s="525"/>
      <c r="DS56" s="525"/>
      <c r="DT56" s="525"/>
      <c r="DU56" s="525"/>
      <c r="DV56" s="525"/>
      <c r="DW56" s="525"/>
      <c r="DX56" s="525"/>
      <c r="DY56" s="525"/>
      <c r="DZ56" s="525"/>
      <c r="EA56" s="525"/>
      <c r="EB56" s="525"/>
      <c r="EC56" s="525"/>
      <c r="ED56" s="525"/>
      <c r="EE56" s="525"/>
      <c r="EF56" s="525"/>
      <c r="EG56" s="525"/>
      <c r="EH56" s="525"/>
      <c r="EI56" s="525"/>
      <c r="EJ56" s="525"/>
      <c r="EK56" s="526"/>
    </row>
    <row r="57" spans="1:141" s="3" customFormat="1" ht="13.5" customHeight="1" x14ac:dyDescent="0.2">
      <c r="A57" s="544" t="s">
        <v>653</v>
      </c>
      <c r="B57" s="544"/>
      <c r="C57" s="544"/>
      <c r="D57" s="544"/>
      <c r="E57" s="544"/>
      <c r="F57" s="544"/>
      <c r="G57" s="544"/>
      <c r="H57" s="544"/>
      <c r="I57" s="544"/>
      <c r="J57" s="544"/>
      <c r="K57" s="544"/>
      <c r="L57" s="544"/>
      <c r="M57" s="544"/>
      <c r="N57" s="544"/>
      <c r="O57" s="544"/>
      <c r="P57" s="544"/>
      <c r="Q57" s="544"/>
      <c r="R57" s="527" t="s">
        <v>663</v>
      </c>
      <c r="S57" s="528"/>
      <c r="T57" s="528"/>
      <c r="U57" s="528"/>
      <c r="V57" s="525"/>
      <c r="W57" s="525"/>
      <c r="X57" s="525"/>
      <c r="Y57" s="525"/>
      <c r="Z57" s="525"/>
      <c r="AA57" s="525"/>
      <c r="AB57" s="525"/>
      <c r="AC57" s="525"/>
      <c r="AD57" s="525"/>
      <c r="AE57" s="525"/>
      <c r="AF57" s="525"/>
      <c r="AG57" s="525"/>
      <c r="AH57" s="525"/>
      <c r="AI57" s="525"/>
      <c r="AJ57" s="525"/>
      <c r="AK57" s="525"/>
      <c r="AL57" s="525"/>
      <c r="AM57" s="525"/>
      <c r="AN57" s="525"/>
      <c r="AO57" s="525"/>
      <c r="AP57" s="525"/>
      <c r="AQ57" s="525"/>
      <c r="AR57" s="525"/>
      <c r="AS57" s="525"/>
      <c r="AT57" s="525"/>
      <c r="AU57" s="525"/>
      <c r="AV57" s="525"/>
      <c r="AW57" s="525"/>
      <c r="AX57" s="525"/>
      <c r="AY57" s="525"/>
      <c r="AZ57" s="525"/>
      <c r="BA57" s="525"/>
      <c r="BB57" s="525"/>
      <c r="BC57" s="525"/>
      <c r="BD57" s="525"/>
      <c r="BE57" s="525"/>
      <c r="BF57" s="525"/>
      <c r="BG57" s="525"/>
      <c r="BH57" s="525"/>
      <c r="BI57" s="525"/>
      <c r="BJ57" s="525"/>
      <c r="BK57" s="525"/>
      <c r="BL57" s="525"/>
      <c r="BM57" s="525"/>
      <c r="BN57" s="525"/>
      <c r="BO57" s="525"/>
      <c r="BP57" s="525"/>
      <c r="BQ57" s="525"/>
      <c r="BR57" s="525"/>
      <c r="BS57" s="525"/>
      <c r="BT57" s="525"/>
      <c r="BU57" s="525"/>
      <c r="BV57" s="525"/>
      <c r="BW57" s="525"/>
      <c r="BX57" s="525"/>
      <c r="BY57" s="525"/>
      <c r="BZ57" s="525"/>
      <c r="CA57" s="525"/>
      <c r="CB57" s="525"/>
      <c r="CC57" s="525"/>
      <c r="CD57" s="525"/>
      <c r="CE57" s="525"/>
      <c r="CF57" s="525"/>
      <c r="CG57" s="525"/>
      <c r="CH57" s="525"/>
      <c r="CI57" s="525"/>
      <c r="CJ57" s="525"/>
      <c r="CK57" s="525"/>
      <c r="CL57" s="525"/>
      <c r="CM57" s="525"/>
      <c r="CN57" s="525"/>
      <c r="CO57" s="525"/>
      <c r="CP57" s="525"/>
      <c r="CQ57" s="525"/>
      <c r="CR57" s="525"/>
      <c r="CS57" s="525"/>
      <c r="CT57" s="525"/>
      <c r="CU57" s="525"/>
      <c r="CV57" s="525"/>
      <c r="CW57" s="525"/>
      <c r="CX57" s="525"/>
      <c r="CY57" s="525"/>
      <c r="CZ57" s="525"/>
      <c r="DA57" s="525"/>
      <c r="DB57" s="525"/>
      <c r="DC57" s="525"/>
      <c r="DD57" s="525"/>
      <c r="DE57" s="525"/>
      <c r="DF57" s="525"/>
      <c r="DG57" s="525"/>
      <c r="DH57" s="525"/>
      <c r="DI57" s="525"/>
      <c r="DJ57" s="525"/>
      <c r="DK57" s="525"/>
      <c r="DL57" s="525"/>
      <c r="DM57" s="525"/>
      <c r="DN57" s="525"/>
      <c r="DO57" s="525"/>
      <c r="DP57" s="525"/>
      <c r="DQ57" s="525"/>
      <c r="DR57" s="525"/>
      <c r="DS57" s="525"/>
      <c r="DT57" s="525"/>
      <c r="DU57" s="525"/>
      <c r="DV57" s="525"/>
      <c r="DW57" s="525"/>
      <c r="DX57" s="525"/>
      <c r="DY57" s="525"/>
      <c r="DZ57" s="525"/>
      <c r="EA57" s="525"/>
      <c r="EB57" s="525"/>
      <c r="EC57" s="525"/>
      <c r="ED57" s="525"/>
      <c r="EE57" s="525"/>
      <c r="EF57" s="525"/>
      <c r="EG57" s="525"/>
      <c r="EH57" s="525"/>
      <c r="EI57" s="525"/>
      <c r="EJ57" s="525"/>
      <c r="EK57" s="526"/>
    </row>
    <row r="58" spans="1:141" s="3" customFormat="1" ht="13.5" customHeight="1" thickBot="1" x14ac:dyDescent="0.25">
      <c r="A58" s="522" t="s">
        <v>42</v>
      </c>
      <c r="B58" s="522"/>
      <c r="C58" s="522"/>
      <c r="D58" s="522"/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2"/>
      <c r="P58" s="522"/>
      <c r="Q58" s="522"/>
      <c r="R58" s="523" t="s">
        <v>46</v>
      </c>
      <c r="S58" s="524"/>
      <c r="T58" s="524"/>
      <c r="U58" s="524"/>
      <c r="V58" s="520"/>
      <c r="W58" s="520"/>
      <c r="X58" s="520"/>
      <c r="Y58" s="520"/>
      <c r="Z58" s="520"/>
      <c r="AA58" s="520"/>
      <c r="AB58" s="520"/>
      <c r="AC58" s="520"/>
      <c r="AD58" s="520"/>
      <c r="AE58" s="520"/>
      <c r="AF58" s="520"/>
      <c r="AG58" s="520"/>
      <c r="AH58" s="520"/>
      <c r="AI58" s="520"/>
      <c r="AJ58" s="520"/>
      <c r="AK58" s="520"/>
      <c r="AL58" s="520"/>
      <c r="AM58" s="520"/>
      <c r="AN58" s="520"/>
      <c r="AO58" s="520"/>
      <c r="AP58" s="520"/>
      <c r="AQ58" s="520"/>
      <c r="AR58" s="520"/>
      <c r="AS58" s="520"/>
      <c r="AT58" s="520"/>
      <c r="AU58" s="520"/>
      <c r="AV58" s="520"/>
      <c r="AW58" s="520"/>
      <c r="AX58" s="520"/>
      <c r="AY58" s="520"/>
      <c r="AZ58" s="520"/>
      <c r="BA58" s="520"/>
      <c r="BB58" s="520"/>
      <c r="BC58" s="520"/>
      <c r="BD58" s="520"/>
      <c r="BE58" s="520"/>
      <c r="BF58" s="520"/>
      <c r="BG58" s="520"/>
      <c r="BH58" s="520"/>
      <c r="BI58" s="520"/>
      <c r="BJ58" s="520"/>
      <c r="BK58" s="520"/>
      <c r="BL58" s="520"/>
      <c r="BM58" s="520"/>
      <c r="BN58" s="520"/>
      <c r="BO58" s="520"/>
      <c r="BP58" s="520"/>
      <c r="BQ58" s="520"/>
      <c r="BR58" s="520"/>
      <c r="BS58" s="520"/>
      <c r="BT58" s="520"/>
      <c r="BU58" s="520"/>
      <c r="BV58" s="520"/>
      <c r="BW58" s="520"/>
      <c r="BX58" s="520"/>
      <c r="BY58" s="520"/>
      <c r="BZ58" s="520"/>
      <c r="CA58" s="520"/>
      <c r="CB58" s="520"/>
      <c r="CC58" s="520"/>
      <c r="CD58" s="520"/>
      <c r="CE58" s="520"/>
      <c r="CF58" s="520"/>
      <c r="CG58" s="520"/>
      <c r="CH58" s="520"/>
      <c r="CI58" s="520"/>
      <c r="CJ58" s="520"/>
      <c r="CK58" s="520"/>
      <c r="CL58" s="520"/>
      <c r="CM58" s="520"/>
      <c r="CN58" s="520"/>
      <c r="CO58" s="520"/>
      <c r="CP58" s="520"/>
      <c r="CQ58" s="520"/>
      <c r="CR58" s="520"/>
      <c r="CS58" s="520"/>
      <c r="CT58" s="520"/>
      <c r="CU58" s="520"/>
      <c r="CV58" s="520"/>
      <c r="CW58" s="520"/>
      <c r="CX58" s="520"/>
      <c r="CY58" s="520"/>
      <c r="CZ58" s="520"/>
      <c r="DA58" s="520"/>
      <c r="DB58" s="520"/>
      <c r="DC58" s="520"/>
      <c r="DD58" s="520"/>
      <c r="DE58" s="520"/>
      <c r="DF58" s="520"/>
      <c r="DG58" s="520"/>
      <c r="DH58" s="520"/>
      <c r="DI58" s="520"/>
      <c r="DJ58" s="520"/>
      <c r="DK58" s="520"/>
      <c r="DL58" s="520"/>
      <c r="DM58" s="520"/>
      <c r="DN58" s="520"/>
      <c r="DO58" s="520"/>
      <c r="DP58" s="520"/>
      <c r="DQ58" s="520"/>
      <c r="DR58" s="520"/>
      <c r="DS58" s="520"/>
      <c r="DT58" s="520"/>
      <c r="DU58" s="520"/>
      <c r="DV58" s="520"/>
      <c r="DW58" s="520"/>
      <c r="DX58" s="520"/>
      <c r="DY58" s="520"/>
      <c r="DZ58" s="520"/>
      <c r="EA58" s="520"/>
      <c r="EB58" s="520"/>
      <c r="EC58" s="520"/>
      <c r="ED58" s="520"/>
      <c r="EE58" s="520"/>
      <c r="EF58" s="520"/>
      <c r="EG58" s="520"/>
      <c r="EH58" s="520"/>
      <c r="EI58" s="520"/>
      <c r="EJ58" s="520"/>
      <c r="EK58" s="521"/>
    </row>
    <row r="60" spans="1:141" x14ac:dyDescent="0.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41" s="38" customFormat="1" ht="12" customHeight="1" x14ac:dyDescent="0.2">
      <c r="A61" s="42" t="s">
        <v>747</v>
      </c>
    </row>
  </sheetData>
  <mergeCells count="58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BJ11:BN11"/>
    <mergeCell ref="BO11:BS11"/>
    <mergeCell ref="BT11:BX11"/>
    <mergeCell ref="BY11:CC11"/>
    <mergeCell ref="CD11:CH11"/>
    <mergeCell ref="CI11:CM11"/>
    <mergeCell ref="DC12:DG12"/>
    <mergeCell ref="DW13:EA13"/>
    <mergeCell ref="EB13:EF13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DM13:DQ13"/>
    <mergeCell ref="DR13:DV13"/>
    <mergeCell ref="DM11:DQ11"/>
    <mergeCell ref="DR11:DV11"/>
    <mergeCell ref="DW11:EA11"/>
    <mergeCell ref="EB11:EF11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H12:DL12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R21:U23"/>
    <mergeCell ref="R14:U16"/>
    <mergeCell ref="V14:Z16"/>
    <mergeCell ref="AA14:AE16"/>
    <mergeCell ref="AF14:AJ16"/>
    <mergeCell ref="AK14:AO16"/>
    <mergeCell ref="AP14:AT16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F8:AO8"/>
    <mergeCell ref="DR8:EA8"/>
    <mergeCell ref="EB8:EK8"/>
    <mergeCell ref="R13:U13"/>
    <mergeCell ref="EB14:EF16"/>
    <mergeCell ref="EG14:EK16"/>
    <mergeCell ref="CX11:DB11"/>
    <mergeCell ref="DC11:DG11"/>
    <mergeCell ref="DH11:DL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A30:Q30"/>
    <mergeCell ref="A29:Q29"/>
    <mergeCell ref="AU28:AY31"/>
    <mergeCell ref="AZ28:BD31"/>
    <mergeCell ref="DH28:DL31"/>
    <mergeCell ref="DM28:DQ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Z40:BD42"/>
    <mergeCell ref="BE40:BI42"/>
    <mergeCell ref="BJ40:BN42"/>
    <mergeCell ref="BO40:BS42"/>
    <mergeCell ref="BY40:CC42"/>
    <mergeCell ref="CD40:CH42"/>
    <mergeCell ref="CI40:CM42"/>
    <mergeCell ref="CN40:CR42"/>
    <mergeCell ref="CS40:CW42"/>
    <mergeCell ref="CX40:DB42"/>
    <mergeCell ref="A40:Q40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A37:Q37"/>
    <mergeCell ref="A36:Q36"/>
    <mergeCell ref="R40:U42"/>
    <mergeCell ref="V40:Z42"/>
    <mergeCell ref="AA40:AE42"/>
    <mergeCell ref="AF40:AJ42"/>
    <mergeCell ref="AK40:AO42"/>
    <mergeCell ref="AP40:AT42"/>
    <mergeCell ref="AU40:AY42"/>
    <mergeCell ref="A42:Q42"/>
    <mergeCell ref="A41:Q41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DW49:EA56"/>
    <mergeCell ref="EB49:EF56"/>
    <mergeCell ref="AZ57:BD57"/>
    <mergeCell ref="CX49:DB56"/>
    <mergeCell ref="DC49:DG56"/>
    <mergeCell ref="DH49:DL56"/>
    <mergeCell ref="DM49:DQ56"/>
    <mergeCell ref="A46:Q46"/>
    <mergeCell ref="A45:Q45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DR49:DV56"/>
    <mergeCell ref="A48:Q48"/>
    <mergeCell ref="A47:Q47"/>
    <mergeCell ref="BT47:BX48"/>
    <mergeCell ref="BY47:CC48"/>
    <mergeCell ref="CD47:CH48"/>
    <mergeCell ref="CI47:CM48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AZ49:BD56"/>
    <mergeCell ref="A56:Q56"/>
    <mergeCell ref="A55:Q55"/>
    <mergeCell ref="A54:Q54"/>
    <mergeCell ref="A53:Q53"/>
    <mergeCell ref="A52:Q52"/>
    <mergeCell ref="A51:Q51"/>
    <mergeCell ref="A50:Q50"/>
    <mergeCell ref="EG57:EK57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M57:DQ57"/>
    <mergeCell ref="DR57:DV57"/>
    <mergeCell ref="DW57:EA57"/>
    <mergeCell ref="EB57:EF5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AZ11:BD11"/>
    <mergeCell ref="BE11:BI11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P6:AY6"/>
    <mergeCell ref="AZ6:BI6"/>
    <mergeCell ref="AP7:AY7"/>
    <mergeCell ref="AZ7:BI7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S45:CW46"/>
    <mergeCell ref="R17:U20"/>
    <mergeCell ref="V17:Z20"/>
    <mergeCell ref="AA17:AE20"/>
    <mergeCell ref="AF17:AJ20"/>
    <mergeCell ref="AK17:AO20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N47:CR48"/>
    <mergeCell ref="CS47:CW48"/>
    <mergeCell ref="CX47:DB48"/>
    <mergeCell ref="BE47:BI48"/>
    <mergeCell ref="BJ47:BN48"/>
    <mergeCell ref="BO47:BS48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BJ17:BN20"/>
    <mergeCell ref="BO17:BS20"/>
    <mergeCell ref="BT17:BX20"/>
    <mergeCell ref="BY17:CC20"/>
    <mergeCell ref="CD17:CH20"/>
    <mergeCell ref="DM45:DQ46"/>
    <mergeCell ref="DR45:DV46"/>
    <mergeCell ref="DW45:EA46"/>
    <mergeCell ref="EB45:EF46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0:DG42"/>
    <mergeCell ref="DH40:DL42"/>
    <mergeCell ref="DM40:DQ42"/>
    <mergeCell ref="CX45:DB46"/>
    <mergeCell ref="DC45:DG46"/>
    <mergeCell ref="DH45:DL46"/>
    <mergeCell ref="BT40:BX42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AP17:AT20"/>
    <mergeCell ref="AU17:AY20"/>
    <mergeCell ref="AZ17:BD20"/>
    <mergeCell ref="BE17:BI20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58:CH58"/>
    <mergeCell ref="CI58:CM58"/>
    <mergeCell ref="CN58:CR58"/>
    <mergeCell ref="CS58:CW58"/>
    <mergeCell ref="CX58:DB58"/>
    <mergeCell ref="DC58:DG58"/>
    <mergeCell ref="DH58:DL58"/>
    <mergeCell ref="DM58:DQ58"/>
    <mergeCell ref="DR58:DV58"/>
    <mergeCell ref="EG45:EK46"/>
    <mergeCell ref="EG43:EK44"/>
    <mergeCell ref="EG49:EK56"/>
    <mergeCell ref="DC47:DG48"/>
    <mergeCell ref="DH47:DL48"/>
    <mergeCell ref="DM47:DQ48"/>
    <mergeCell ref="DR47:DV48"/>
    <mergeCell ref="DW47:EA48"/>
    <mergeCell ref="BE58:BI58"/>
    <mergeCell ref="BJ58:BN58"/>
    <mergeCell ref="BO58:BS58"/>
    <mergeCell ref="BT58:BX58"/>
    <mergeCell ref="BY58:CC58"/>
    <mergeCell ref="DW58:EA58"/>
    <mergeCell ref="EB58:EF58"/>
    <mergeCell ref="EG58:EK58"/>
    <mergeCell ref="A58:Q58"/>
    <mergeCell ref="R58:U58"/>
    <mergeCell ref="V58:Z58"/>
    <mergeCell ref="AA58:AE58"/>
    <mergeCell ref="AF58:AJ58"/>
    <mergeCell ref="AK58:AO58"/>
    <mergeCell ref="AP58:AT58"/>
    <mergeCell ref="AU58:AY58"/>
    <mergeCell ref="AZ58:BD58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52"/>
  <sheetViews>
    <sheetView view="pageBreakPreview" zoomScale="60" workbookViewId="0">
      <selection activeCell="AT15" sqref="AT15:EK41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6.5" customHeight="1" x14ac:dyDescent="0.25">
      <c r="A1" s="180" t="s">
        <v>748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s="25" customFormat="1" ht="7.8" x14ac:dyDescent="0.15"/>
    <row r="3" spans="1:141" s="28" customFormat="1" ht="13.2" x14ac:dyDescent="0.25">
      <c r="A3" s="236" t="s">
        <v>99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169" t="s">
        <v>22</v>
      </c>
      <c r="AG3" s="236"/>
      <c r="AH3" s="236"/>
      <c r="AI3" s="236"/>
      <c r="AJ3" s="186"/>
      <c r="AK3" s="237" t="s">
        <v>749</v>
      </c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</row>
    <row r="4" spans="1:141" s="28" customFormat="1" ht="13.2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181" t="s">
        <v>25</v>
      </c>
      <c r="AG4" s="234"/>
      <c r="AH4" s="234"/>
      <c r="AI4" s="234"/>
      <c r="AJ4" s="185"/>
      <c r="AK4" s="169" t="s">
        <v>32</v>
      </c>
      <c r="AL4" s="236"/>
      <c r="AM4" s="236"/>
      <c r="AN4" s="236"/>
      <c r="AO4" s="236"/>
      <c r="AP4" s="236"/>
      <c r="AQ4" s="236"/>
      <c r="AR4" s="236"/>
      <c r="AS4" s="186"/>
      <c r="AT4" s="237" t="s">
        <v>139</v>
      </c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</row>
    <row r="5" spans="1:141" s="28" customFormat="1" ht="13.2" x14ac:dyDescent="0.25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181"/>
      <c r="AG5" s="234"/>
      <c r="AH5" s="234"/>
      <c r="AI5" s="234"/>
      <c r="AJ5" s="185"/>
      <c r="AK5" s="181" t="s">
        <v>601</v>
      </c>
      <c r="AL5" s="234"/>
      <c r="AM5" s="234"/>
      <c r="AN5" s="234"/>
      <c r="AO5" s="234"/>
      <c r="AP5" s="234"/>
      <c r="AQ5" s="234"/>
      <c r="AR5" s="234"/>
      <c r="AS5" s="185"/>
      <c r="AT5" s="236" t="s">
        <v>750</v>
      </c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186"/>
      <c r="CP5" s="169" t="s">
        <v>751</v>
      </c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186"/>
      <c r="DF5" s="169" t="s">
        <v>752</v>
      </c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186"/>
      <c r="ED5" s="277" t="s">
        <v>753</v>
      </c>
      <c r="EE5" s="277"/>
      <c r="EF5" s="277"/>
      <c r="EG5" s="277"/>
      <c r="EH5" s="277"/>
      <c r="EI5" s="277"/>
      <c r="EJ5" s="277"/>
      <c r="EK5" s="277"/>
    </row>
    <row r="6" spans="1:141" s="28" customFormat="1" ht="13.2" x14ac:dyDescent="0.25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181"/>
      <c r="AG6" s="234"/>
      <c r="AH6" s="234"/>
      <c r="AI6" s="234"/>
      <c r="AJ6" s="185"/>
      <c r="AK6" s="181" t="s">
        <v>602</v>
      </c>
      <c r="AL6" s="234"/>
      <c r="AM6" s="234"/>
      <c r="AN6" s="234"/>
      <c r="AO6" s="234"/>
      <c r="AP6" s="234"/>
      <c r="AQ6" s="234"/>
      <c r="AR6" s="234"/>
      <c r="AS6" s="18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182"/>
      <c r="CP6" s="184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182"/>
      <c r="DF6" s="184" t="s">
        <v>624</v>
      </c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182"/>
      <c r="ED6" s="277" t="s">
        <v>754</v>
      </c>
      <c r="EE6" s="277"/>
      <c r="EF6" s="277"/>
      <c r="EG6" s="277"/>
      <c r="EH6" s="277"/>
      <c r="EI6" s="277"/>
      <c r="EJ6" s="277"/>
      <c r="EK6" s="277"/>
    </row>
    <row r="7" spans="1:141" s="28" customFormat="1" ht="13.2" x14ac:dyDescent="0.25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181"/>
      <c r="AG7" s="234"/>
      <c r="AH7" s="234"/>
      <c r="AI7" s="234"/>
      <c r="AJ7" s="185"/>
      <c r="AK7" s="181"/>
      <c r="AL7" s="234"/>
      <c r="AM7" s="234"/>
      <c r="AN7" s="234"/>
      <c r="AO7" s="234"/>
      <c r="AP7" s="234"/>
      <c r="AQ7" s="234"/>
      <c r="AR7" s="234"/>
      <c r="AS7" s="185"/>
      <c r="AT7" s="169" t="s">
        <v>498</v>
      </c>
      <c r="AU7" s="236"/>
      <c r="AV7" s="236"/>
      <c r="AW7" s="236"/>
      <c r="AX7" s="236"/>
      <c r="AY7" s="236"/>
      <c r="AZ7" s="236"/>
      <c r="BA7" s="186"/>
      <c r="BB7" s="169" t="s">
        <v>611</v>
      </c>
      <c r="BC7" s="236"/>
      <c r="BD7" s="236"/>
      <c r="BE7" s="236"/>
      <c r="BF7" s="236"/>
      <c r="BG7" s="236"/>
      <c r="BH7" s="236"/>
      <c r="BI7" s="186"/>
      <c r="BJ7" s="169" t="s">
        <v>483</v>
      </c>
      <c r="BK7" s="236"/>
      <c r="BL7" s="236"/>
      <c r="BM7" s="236"/>
      <c r="BN7" s="236"/>
      <c r="BO7" s="236"/>
      <c r="BP7" s="236"/>
      <c r="BQ7" s="186"/>
      <c r="BR7" s="169" t="s">
        <v>498</v>
      </c>
      <c r="BS7" s="236"/>
      <c r="BT7" s="236"/>
      <c r="BU7" s="236"/>
      <c r="BV7" s="236"/>
      <c r="BW7" s="236"/>
      <c r="BX7" s="236"/>
      <c r="BY7" s="186"/>
      <c r="BZ7" s="169" t="s">
        <v>772</v>
      </c>
      <c r="CA7" s="236"/>
      <c r="CB7" s="236"/>
      <c r="CC7" s="236"/>
      <c r="CD7" s="236"/>
      <c r="CE7" s="236"/>
      <c r="CF7" s="236"/>
      <c r="CG7" s="186"/>
      <c r="CH7" s="169" t="s">
        <v>768</v>
      </c>
      <c r="CI7" s="236"/>
      <c r="CJ7" s="236"/>
      <c r="CK7" s="236"/>
      <c r="CL7" s="236"/>
      <c r="CM7" s="236"/>
      <c r="CN7" s="236"/>
      <c r="CO7" s="186"/>
      <c r="CP7" s="169" t="s">
        <v>764</v>
      </c>
      <c r="CQ7" s="236"/>
      <c r="CR7" s="236"/>
      <c r="CS7" s="236"/>
      <c r="CT7" s="236"/>
      <c r="CU7" s="236"/>
      <c r="CV7" s="236"/>
      <c r="CW7" s="186"/>
      <c r="CX7" s="169" t="s">
        <v>499</v>
      </c>
      <c r="CY7" s="236"/>
      <c r="CZ7" s="236"/>
      <c r="DA7" s="236"/>
      <c r="DB7" s="236"/>
      <c r="DC7" s="236"/>
      <c r="DD7" s="236"/>
      <c r="DE7" s="186"/>
      <c r="DF7" s="169" t="s">
        <v>762</v>
      </c>
      <c r="DG7" s="236"/>
      <c r="DH7" s="236"/>
      <c r="DI7" s="236"/>
      <c r="DJ7" s="236"/>
      <c r="DK7" s="236"/>
      <c r="DL7" s="236"/>
      <c r="DM7" s="186"/>
      <c r="DN7" s="169" t="s">
        <v>760</v>
      </c>
      <c r="DO7" s="236"/>
      <c r="DP7" s="236"/>
      <c r="DQ7" s="236"/>
      <c r="DR7" s="236"/>
      <c r="DS7" s="236"/>
      <c r="DT7" s="236"/>
      <c r="DU7" s="186"/>
      <c r="DV7" s="169" t="s">
        <v>756</v>
      </c>
      <c r="DW7" s="236"/>
      <c r="DX7" s="236"/>
      <c r="DY7" s="236"/>
      <c r="DZ7" s="236"/>
      <c r="EA7" s="236"/>
      <c r="EB7" s="236"/>
      <c r="EC7" s="186"/>
      <c r="ED7" s="277" t="s">
        <v>755</v>
      </c>
      <c r="EE7" s="277"/>
      <c r="EF7" s="277"/>
      <c r="EG7" s="277"/>
      <c r="EH7" s="277"/>
      <c r="EI7" s="277"/>
      <c r="EJ7" s="277"/>
      <c r="EK7" s="277"/>
    </row>
    <row r="8" spans="1:141" s="28" customFormat="1" ht="13.2" x14ac:dyDescent="0.25">
      <c r="A8" s="277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181"/>
      <c r="AG8" s="234"/>
      <c r="AH8" s="234"/>
      <c r="AI8" s="234"/>
      <c r="AJ8" s="185"/>
      <c r="AK8" s="181"/>
      <c r="AL8" s="234"/>
      <c r="AM8" s="234"/>
      <c r="AN8" s="234"/>
      <c r="AO8" s="234"/>
      <c r="AP8" s="234"/>
      <c r="AQ8" s="234"/>
      <c r="AR8" s="234"/>
      <c r="AS8" s="185"/>
      <c r="AT8" s="181" t="s">
        <v>781</v>
      </c>
      <c r="AU8" s="234"/>
      <c r="AV8" s="234"/>
      <c r="AW8" s="234"/>
      <c r="AX8" s="234"/>
      <c r="AY8" s="234"/>
      <c r="AZ8" s="234"/>
      <c r="BA8" s="185"/>
      <c r="BB8" s="181" t="s">
        <v>778</v>
      </c>
      <c r="BC8" s="234"/>
      <c r="BD8" s="234"/>
      <c r="BE8" s="234"/>
      <c r="BF8" s="234"/>
      <c r="BG8" s="234"/>
      <c r="BH8" s="234"/>
      <c r="BI8" s="185"/>
      <c r="BJ8" s="181" t="s">
        <v>777</v>
      </c>
      <c r="BK8" s="234"/>
      <c r="BL8" s="234"/>
      <c r="BM8" s="234"/>
      <c r="BN8" s="234"/>
      <c r="BO8" s="234"/>
      <c r="BP8" s="234"/>
      <c r="BQ8" s="185"/>
      <c r="BR8" s="181" t="s">
        <v>776</v>
      </c>
      <c r="BS8" s="234"/>
      <c r="BT8" s="234"/>
      <c r="BU8" s="234"/>
      <c r="BV8" s="234"/>
      <c r="BW8" s="234"/>
      <c r="BX8" s="234"/>
      <c r="BY8" s="185"/>
      <c r="BZ8" s="181" t="s">
        <v>773</v>
      </c>
      <c r="CA8" s="234"/>
      <c r="CB8" s="234"/>
      <c r="CC8" s="234"/>
      <c r="CD8" s="234"/>
      <c r="CE8" s="234"/>
      <c r="CF8" s="234"/>
      <c r="CG8" s="185"/>
      <c r="CH8" s="181" t="s">
        <v>769</v>
      </c>
      <c r="CI8" s="234"/>
      <c r="CJ8" s="234"/>
      <c r="CK8" s="234"/>
      <c r="CL8" s="234"/>
      <c r="CM8" s="234"/>
      <c r="CN8" s="234"/>
      <c r="CO8" s="185"/>
      <c r="CP8" s="181" t="s">
        <v>765</v>
      </c>
      <c r="CQ8" s="234"/>
      <c r="CR8" s="234"/>
      <c r="CS8" s="234"/>
      <c r="CT8" s="234"/>
      <c r="CU8" s="234"/>
      <c r="CV8" s="234"/>
      <c r="CW8" s="185"/>
      <c r="CX8" s="181" t="s">
        <v>763</v>
      </c>
      <c r="CY8" s="234"/>
      <c r="CZ8" s="234"/>
      <c r="DA8" s="234"/>
      <c r="DB8" s="234"/>
      <c r="DC8" s="234"/>
      <c r="DD8" s="234"/>
      <c r="DE8" s="185"/>
      <c r="DF8" s="181"/>
      <c r="DG8" s="234"/>
      <c r="DH8" s="234"/>
      <c r="DI8" s="234"/>
      <c r="DJ8" s="234"/>
      <c r="DK8" s="234"/>
      <c r="DL8" s="234"/>
      <c r="DM8" s="185"/>
      <c r="DN8" s="181" t="s">
        <v>761</v>
      </c>
      <c r="DO8" s="234"/>
      <c r="DP8" s="234"/>
      <c r="DQ8" s="234"/>
      <c r="DR8" s="234"/>
      <c r="DS8" s="234"/>
      <c r="DT8" s="234"/>
      <c r="DU8" s="185"/>
      <c r="DV8" s="181" t="s">
        <v>757</v>
      </c>
      <c r="DW8" s="234"/>
      <c r="DX8" s="234"/>
      <c r="DY8" s="234"/>
      <c r="DZ8" s="234"/>
      <c r="EA8" s="234"/>
      <c r="EB8" s="234"/>
      <c r="EC8" s="185"/>
      <c r="ED8" s="277"/>
      <c r="EE8" s="277"/>
      <c r="EF8" s="277"/>
      <c r="EG8" s="277"/>
      <c r="EH8" s="277"/>
      <c r="EI8" s="277"/>
      <c r="EJ8" s="277"/>
      <c r="EK8" s="277"/>
    </row>
    <row r="9" spans="1:141" s="39" customFormat="1" ht="13.2" x14ac:dyDescent="0.25">
      <c r="A9" s="277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181"/>
      <c r="AG9" s="234"/>
      <c r="AH9" s="234"/>
      <c r="AI9" s="234"/>
      <c r="AJ9" s="185"/>
      <c r="AK9" s="181"/>
      <c r="AL9" s="234"/>
      <c r="AM9" s="234"/>
      <c r="AN9" s="234"/>
      <c r="AO9" s="234"/>
      <c r="AP9" s="234"/>
      <c r="AQ9" s="234"/>
      <c r="AR9" s="234"/>
      <c r="AS9" s="185"/>
      <c r="AT9" s="181" t="s">
        <v>782</v>
      </c>
      <c r="AU9" s="234"/>
      <c r="AV9" s="234"/>
      <c r="AW9" s="234"/>
      <c r="AX9" s="234"/>
      <c r="AY9" s="234"/>
      <c r="AZ9" s="234"/>
      <c r="BA9" s="185"/>
      <c r="BB9" s="181" t="s">
        <v>779</v>
      </c>
      <c r="BC9" s="234"/>
      <c r="BD9" s="234"/>
      <c r="BE9" s="234"/>
      <c r="BF9" s="234"/>
      <c r="BG9" s="234"/>
      <c r="BH9" s="234"/>
      <c r="BI9" s="185"/>
      <c r="BJ9" s="181"/>
      <c r="BK9" s="234"/>
      <c r="BL9" s="234"/>
      <c r="BM9" s="234"/>
      <c r="BN9" s="234"/>
      <c r="BO9" s="234"/>
      <c r="BP9" s="234"/>
      <c r="BQ9" s="185"/>
      <c r="BR9" s="181" t="s">
        <v>618</v>
      </c>
      <c r="BS9" s="234"/>
      <c r="BT9" s="234"/>
      <c r="BU9" s="234"/>
      <c r="BV9" s="234"/>
      <c r="BW9" s="234"/>
      <c r="BX9" s="234"/>
      <c r="BY9" s="185"/>
      <c r="BZ9" s="181" t="s">
        <v>774</v>
      </c>
      <c r="CA9" s="234"/>
      <c r="CB9" s="234"/>
      <c r="CC9" s="234"/>
      <c r="CD9" s="234"/>
      <c r="CE9" s="234"/>
      <c r="CF9" s="234"/>
      <c r="CG9" s="185"/>
      <c r="CH9" s="181" t="s">
        <v>770</v>
      </c>
      <c r="CI9" s="234"/>
      <c r="CJ9" s="234"/>
      <c r="CK9" s="234"/>
      <c r="CL9" s="234"/>
      <c r="CM9" s="234"/>
      <c r="CN9" s="234"/>
      <c r="CO9" s="185"/>
      <c r="CP9" s="181" t="s">
        <v>766</v>
      </c>
      <c r="CQ9" s="234"/>
      <c r="CR9" s="234"/>
      <c r="CS9" s="234"/>
      <c r="CT9" s="234"/>
      <c r="CU9" s="234"/>
      <c r="CV9" s="234"/>
      <c r="CW9" s="185"/>
      <c r="CX9" s="181"/>
      <c r="CY9" s="234"/>
      <c r="CZ9" s="234"/>
      <c r="DA9" s="234"/>
      <c r="DB9" s="234"/>
      <c r="DC9" s="234"/>
      <c r="DD9" s="234"/>
      <c r="DE9" s="185"/>
      <c r="DF9" s="181"/>
      <c r="DG9" s="234"/>
      <c r="DH9" s="234"/>
      <c r="DI9" s="234"/>
      <c r="DJ9" s="234"/>
      <c r="DK9" s="234"/>
      <c r="DL9" s="234"/>
      <c r="DM9" s="185"/>
      <c r="DN9" s="181" t="s">
        <v>758</v>
      </c>
      <c r="DO9" s="234"/>
      <c r="DP9" s="234"/>
      <c r="DQ9" s="234"/>
      <c r="DR9" s="234"/>
      <c r="DS9" s="234"/>
      <c r="DT9" s="234"/>
      <c r="DU9" s="185"/>
      <c r="DV9" s="181" t="s">
        <v>758</v>
      </c>
      <c r="DW9" s="234"/>
      <c r="DX9" s="234"/>
      <c r="DY9" s="234"/>
      <c r="DZ9" s="234"/>
      <c r="EA9" s="234"/>
      <c r="EB9" s="234"/>
      <c r="EC9" s="185"/>
      <c r="ED9" s="277"/>
      <c r="EE9" s="277"/>
      <c r="EF9" s="277"/>
      <c r="EG9" s="277"/>
      <c r="EH9" s="277"/>
      <c r="EI9" s="277"/>
      <c r="EJ9" s="277"/>
      <c r="EK9" s="277"/>
    </row>
    <row r="10" spans="1:141" s="39" customFormat="1" ht="13.2" x14ac:dyDescent="0.25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184"/>
      <c r="AG10" s="235"/>
      <c r="AH10" s="235"/>
      <c r="AI10" s="235"/>
      <c r="AJ10" s="182"/>
      <c r="AK10" s="184"/>
      <c r="AL10" s="235"/>
      <c r="AM10" s="235"/>
      <c r="AN10" s="235"/>
      <c r="AO10" s="235"/>
      <c r="AP10" s="235"/>
      <c r="AQ10" s="235"/>
      <c r="AR10" s="235"/>
      <c r="AS10" s="182"/>
      <c r="AT10" s="184" t="s">
        <v>783</v>
      </c>
      <c r="AU10" s="235"/>
      <c r="AV10" s="235"/>
      <c r="AW10" s="235"/>
      <c r="AX10" s="235"/>
      <c r="AY10" s="235"/>
      <c r="AZ10" s="235"/>
      <c r="BA10" s="182"/>
      <c r="BB10" s="184" t="s">
        <v>780</v>
      </c>
      <c r="BC10" s="235"/>
      <c r="BD10" s="235"/>
      <c r="BE10" s="235"/>
      <c r="BF10" s="235"/>
      <c r="BG10" s="235"/>
      <c r="BH10" s="235"/>
      <c r="BI10" s="182"/>
      <c r="BJ10" s="184"/>
      <c r="BK10" s="235"/>
      <c r="BL10" s="235"/>
      <c r="BM10" s="235"/>
      <c r="BN10" s="235"/>
      <c r="BO10" s="235"/>
      <c r="BP10" s="235"/>
      <c r="BQ10" s="182"/>
      <c r="BR10" s="184"/>
      <c r="BS10" s="235"/>
      <c r="BT10" s="235"/>
      <c r="BU10" s="235"/>
      <c r="BV10" s="235"/>
      <c r="BW10" s="235"/>
      <c r="BX10" s="235"/>
      <c r="BY10" s="182"/>
      <c r="BZ10" s="184" t="s">
        <v>775</v>
      </c>
      <c r="CA10" s="235"/>
      <c r="CB10" s="235"/>
      <c r="CC10" s="235"/>
      <c r="CD10" s="235"/>
      <c r="CE10" s="235"/>
      <c r="CF10" s="235"/>
      <c r="CG10" s="182"/>
      <c r="CH10" s="184" t="s">
        <v>771</v>
      </c>
      <c r="CI10" s="235"/>
      <c r="CJ10" s="235"/>
      <c r="CK10" s="235"/>
      <c r="CL10" s="235"/>
      <c r="CM10" s="235"/>
      <c r="CN10" s="235"/>
      <c r="CO10" s="182"/>
      <c r="CP10" s="184" t="s">
        <v>767</v>
      </c>
      <c r="CQ10" s="235"/>
      <c r="CR10" s="235"/>
      <c r="CS10" s="235"/>
      <c r="CT10" s="235"/>
      <c r="CU10" s="235"/>
      <c r="CV10" s="235"/>
      <c r="CW10" s="182"/>
      <c r="CX10" s="184"/>
      <c r="CY10" s="235"/>
      <c r="CZ10" s="235"/>
      <c r="DA10" s="235"/>
      <c r="DB10" s="235"/>
      <c r="DC10" s="235"/>
      <c r="DD10" s="235"/>
      <c r="DE10" s="182"/>
      <c r="DF10" s="184"/>
      <c r="DG10" s="235"/>
      <c r="DH10" s="235"/>
      <c r="DI10" s="235"/>
      <c r="DJ10" s="235"/>
      <c r="DK10" s="235"/>
      <c r="DL10" s="235"/>
      <c r="DM10" s="182"/>
      <c r="DN10" s="184" t="s">
        <v>759</v>
      </c>
      <c r="DO10" s="235"/>
      <c r="DP10" s="235"/>
      <c r="DQ10" s="235"/>
      <c r="DR10" s="235"/>
      <c r="DS10" s="235"/>
      <c r="DT10" s="235"/>
      <c r="DU10" s="182"/>
      <c r="DV10" s="184" t="s">
        <v>759</v>
      </c>
      <c r="DW10" s="235"/>
      <c r="DX10" s="235"/>
      <c r="DY10" s="235"/>
      <c r="DZ10" s="235"/>
      <c r="EA10" s="235"/>
      <c r="EB10" s="235"/>
      <c r="EC10" s="182"/>
      <c r="ED10" s="235"/>
      <c r="EE10" s="235"/>
      <c r="EF10" s="235"/>
      <c r="EG10" s="235"/>
      <c r="EH10" s="235"/>
      <c r="EI10" s="235"/>
      <c r="EJ10" s="235"/>
      <c r="EK10" s="235"/>
    </row>
    <row r="11" spans="1:141" s="28" customFormat="1" ht="13.8" thickBot="1" x14ac:dyDescent="0.3">
      <c r="A11" s="179">
        <v>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68">
        <v>2</v>
      </c>
      <c r="AG11" s="168"/>
      <c r="AH11" s="168"/>
      <c r="AI11" s="168"/>
      <c r="AJ11" s="168"/>
      <c r="AK11" s="168">
        <v>3</v>
      </c>
      <c r="AL11" s="168"/>
      <c r="AM11" s="168"/>
      <c r="AN11" s="168"/>
      <c r="AO11" s="168"/>
      <c r="AP11" s="168"/>
      <c r="AQ11" s="168"/>
      <c r="AR11" s="168"/>
      <c r="AS11" s="168"/>
      <c r="AT11" s="168">
        <v>4</v>
      </c>
      <c r="AU11" s="168"/>
      <c r="AV11" s="168"/>
      <c r="AW11" s="168"/>
      <c r="AX11" s="168"/>
      <c r="AY11" s="168"/>
      <c r="AZ11" s="168"/>
      <c r="BA11" s="168"/>
      <c r="BB11" s="168">
        <v>5</v>
      </c>
      <c r="BC11" s="168"/>
      <c r="BD11" s="168"/>
      <c r="BE11" s="168"/>
      <c r="BF11" s="168"/>
      <c r="BG11" s="168"/>
      <c r="BH11" s="168"/>
      <c r="BI11" s="168"/>
      <c r="BJ11" s="168">
        <v>6</v>
      </c>
      <c r="BK11" s="168"/>
      <c r="BL11" s="168"/>
      <c r="BM11" s="168"/>
      <c r="BN11" s="168"/>
      <c r="BO11" s="168"/>
      <c r="BP11" s="168"/>
      <c r="BQ11" s="168"/>
      <c r="BR11" s="168">
        <v>7</v>
      </c>
      <c r="BS11" s="168"/>
      <c r="BT11" s="168"/>
      <c r="BU11" s="168"/>
      <c r="BV11" s="168"/>
      <c r="BW11" s="168"/>
      <c r="BX11" s="168"/>
      <c r="BY11" s="168"/>
      <c r="BZ11" s="168">
        <v>8</v>
      </c>
      <c r="CA11" s="168"/>
      <c r="CB11" s="168"/>
      <c r="CC11" s="168"/>
      <c r="CD11" s="168"/>
      <c r="CE11" s="168"/>
      <c r="CF11" s="168"/>
      <c r="CG11" s="168"/>
      <c r="CH11" s="168">
        <v>9</v>
      </c>
      <c r="CI11" s="168"/>
      <c r="CJ11" s="168"/>
      <c r="CK11" s="168"/>
      <c r="CL11" s="168"/>
      <c r="CM11" s="168"/>
      <c r="CN11" s="168"/>
      <c r="CO11" s="168"/>
      <c r="CP11" s="168">
        <v>10</v>
      </c>
      <c r="CQ11" s="168"/>
      <c r="CR11" s="168"/>
      <c r="CS11" s="168"/>
      <c r="CT11" s="168"/>
      <c r="CU11" s="168"/>
      <c r="CV11" s="168"/>
      <c r="CW11" s="168"/>
      <c r="CX11" s="168">
        <v>11</v>
      </c>
      <c r="CY11" s="168"/>
      <c r="CZ11" s="168"/>
      <c r="DA11" s="168"/>
      <c r="DB11" s="168"/>
      <c r="DC11" s="168"/>
      <c r="DD11" s="168"/>
      <c r="DE11" s="168"/>
      <c r="DF11" s="168">
        <v>12</v>
      </c>
      <c r="DG11" s="168"/>
      <c r="DH11" s="168"/>
      <c r="DI11" s="168"/>
      <c r="DJ11" s="168"/>
      <c r="DK11" s="168"/>
      <c r="DL11" s="168"/>
      <c r="DM11" s="168"/>
      <c r="DN11" s="168">
        <v>13</v>
      </c>
      <c r="DO11" s="168"/>
      <c r="DP11" s="168"/>
      <c r="DQ11" s="168"/>
      <c r="DR11" s="168"/>
      <c r="DS11" s="168"/>
      <c r="DT11" s="168"/>
      <c r="DU11" s="168"/>
      <c r="DV11" s="168">
        <v>14</v>
      </c>
      <c r="DW11" s="168"/>
      <c r="DX11" s="168"/>
      <c r="DY11" s="168"/>
      <c r="DZ11" s="168"/>
      <c r="EA11" s="168"/>
      <c r="EB11" s="168"/>
      <c r="EC11" s="168"/>
      <c r="ED11" s="168">
        <v>15</v>
      </c>
      <c r="EE11" s="168"/>
      <c r="EF11" s="168"/>
      <c r="EG11" s="168"/>
      <c r="EH11" s="168"/>
      <c r="EI11" s="168"/>
      <c r="EJ11" s="168"/>
      <c r="EK11" s="169"/>
    </row>
    <row r="12" spans="1:141" s="28" customFormat="1" ht="15" customHeight="1" x14ac:dyDescent="0.25">
      <c r="A12" s="516" t="s">
        <v>633</v>
      </c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516"/>
      <c r="R12" s="516"/>
      <c r="S12" s="516"/>
      <c r="T12" s="516"/>
      <c r="U12" s="516"/>
      <c r="V12" s="516"/>
      <c r="W12" s="516"/>
      <c r="X12" s="516"/>
      <c r="Y12" s="516"/>
      <c r="Z12" s="516"/>
      <c r="AA12" s="516"/>
      <c r="AB12" s="516"/>
      <c r="AC12" s="516"/>
      <c r="AD12" s="516"/>
      <c r="AE12" s="516"/>
      <c r="AF12" s="517" t="s">
        <v>44</v>
      </c>
      <c r="AG12" s="518"/>
      <c r="AH12" s="518"/>
      <c r="AI12" s="518"/>
      <c r="AJ12" s="518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215"/>
    </row>
    <row r="13" spans="1:141" s="28" customFormat="1" ht="13.2" x14ac:dyDescent="0.25">
      <c r="A13" s="205" t="s">
        <v>634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39" t="s">
        <v>286</v>
      </c>
      <c r="AG13" s="140"/>
      <c r="AH13" s="140"/>
      <c r="AI13" s="140"/>
      <c r="AJ13" s="140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4"/>
    </row>
    <row r="14" spans="1:141" s="28" customFormat="1" ht="13.2" x14ac:dyDescent="0.25">
      <c r="A14" s="135" t="s">
        <v>635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9"/>
      <c r="AG14" s="140"/>
      <c r="AH14" s="140"/>
      <c r="AI14" s="140"/>
      <c r="AJ14" s="140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4"/>
    </row>
    <row r="15" spans="1:141" s="28" customFormat="1" ht="12.75" customHeight="1" x14ac:dyDescent="0.25">
      <c r="A15" s="191" t="s">
        <v>636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39" t="s">
        <v>654</v>
      </c>
      <c r="AG15" s="140"/>
      <c r="AH15" s="140"/>
      <c r="AI15" s="140"/>
      <c r="AJ15" s="140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4"/>
    </row>
    <row r="16" spans="1:141" s="28" customFormat="1" ht="13.2" x14ac:dyDescent="0.25">
      <c r="A16" s="195" t="s">
        <v>637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39"/>
      <c r="AG16" s="140"/>
      <c r="AH16" s="140"/>
      <c r="AI16" s="140"/>
      <c r="AJ16" s="140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4"/>
    </row>
    <row r="17" spans="1:141" s="28" customFormat="1" ht="13.2" x14ac:dyDescent="0.25">
      <c r="A17" s="190" t="s">
        <v>638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39"/>
      <c r="AG17" s="140"/>
      <c r="AH17" s="140"/>
      <c r="AI17" s="140"/>
      <c r="AJ17" s="140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4"/>
    </row>
    <row r="18" spans="1:141" s="28" customFormat="1" ht="13.2" x14ac:dyDescent="0.25">
      <c r="A18" s="191" t="s">
        <v>637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39" t="s">
        <v>746</v>
      </c>
      <c r="AG18" s="140"/>
      <c r="AH18" s="140"/>
      <c r="AI18" s="140"/>
      <c r="AJ18" s="140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557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557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4"/>
    </row>
    <row r="19" spans="1:141" s="28" customFormat="1" ht="13.2" x14ac:dyDescent="0.25">
      <c r="A19" s="190" t="s">
        <v>639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39"/>
      <c r="AG19" s="140"/>
      <c r="AH19" s="140"/>
      <c r="AI19" s="140"/>
      <c r="AJ19" s="140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4"/>
    </row>
    <row r="20" spans="1:141" s="28" customFormat="1" ht="13.2" x14ac:dyDescent="0.25">
      <c r="A20" s="196" t="s">
        <v>640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39" t="s">
        <v>655</v>
      </c>
      <c r="AG20" s="140"/>
      <c r="AH20" s="140"/>
      <c r="AI20" s="140"/>
      <c r="AJ20" s="140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4"/>
    </row>
    <row r="21" spans="1:141" s="28" customFormat="1" ht="13.2" x14ac:dyDescent="0.25">
      <c r="A21" s="196" t="s">
        <v>641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39"/>
      <c r="AG21" s="140"/>
      <c r="AH21" s="140"/>
      <c r="AI21" s="140"/>
      <c r="AJ21" s="140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4"/>
    </row>
    <row r="22" spans="1:141" s="28" customFormat="1" ht="13.2" x14ac:dyDescent="0.25">
      <c r="A22" s="190" t="s">
        <v>642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39"/>
      <c r="AG22" s="140"/>
      <c r="AH22" s="140"/>
      <c r="AI22" s="140"/>
      <c r="AJ22" s="140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4"/>
    </row>
    <row r="23" spans="1:141" s="28" customFormat="1" ht="13.2" x14ac:dyDescent="0.25">
      <c r="A23" s="191" t="s">
        <v>640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39" t="s">
        <v>656</v>
      </c>
      <c r="AG23" s="140"/>
      <c r="AH23" s="140"/>
      <c r="AI23" s="140"/>
      <c r="AJ23" s="140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4"/>
    </row>
    <row r="24" spans="1:141" s="28" customFormat="1" ht="13.2" x14ac:dyDescent="0.25">
      <c r="A24" s="195" t="s">
        <v>641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39"/>
      <c r="AG24" s="140"/>
      <c r="AH24" s="140"/>
      <c r="AI24" s="140"/>
      <c r="AJ24" s="140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4"/>
    </row>
    <row r="25" spans="1:141" s="28" customFormat="1" ht="13.2" x14ac:dyDescent="0.25">
      <c r="A25" s="190" t="s">
        <v>643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39"/>
      <c r="AG25" s="140"/>
      <c r="AH25" s="140"/>
      <c r="AI25" s="140"/>
      <c r="AJ25" s="140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4"/>
    </row>
    <row r="26" spans="1:141" s="28" customFormat="1" ht="13.2" x14ac:dyDescent="0.25">
      <c r="A26" s="191" t="s">
        <v>644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39" t="s">
        <v>657</v>
      </c>
      <c r="AG26" s="140"/>
      <c r="AH26" s="140"/>
      <c r="AI26" s="140"/>
      <c r="AJ26" s="140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4"/>
    </row>
    <row r="27" spans="1:141" s="28" customFormat="1" ht="13.2" x14ac:dyDescent="0.25">
      <c r="A27" s="195" t="s">
        <v>641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39"/>
      <c r="AG27" s="140"/>
      <c r="AH27" s="140"/>
      <c r="AI27" s="140"/>
      <c r="AJ27" s="140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4"/>
    </row>
    <row r="28" spans="1:141" s="28" customFormat="1" ht="13.2" x14ac:dyDescent="0.25">
      <c r="A28" s="190" t="s">
        <v>642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39"/>
      <c r="AG28" s="140"/>
      <c r="AH28" s="140"/>
      <c r="AI28" s="140"/>
      <c r="AJ28" s="140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4"/>
    </row>
    <row r="29" spans="1:141" s="28" customFormat="1" ht="13.2" x14ac:dyDescent="0.25">
      <c r="A29" s="191" t="s">
        <v>644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39" t="s">
        <v>658</v>
      </c>
      <c r="AG29" s="140"/>
      <c r="AH29" s="140"/>
      <c r="AI29" s="140"/>
      <c r="AJ29" s="140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4"/>
    </row>
    <row r="30" spans="1:141" s="28" customFormat="1" ht="13.2" x14ac:dyDescent="0.25">
      <c r="A30" s="195" t="s">
        <v>641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39"/>
      <c r="AG30" s="140"/>
      <c r="AH30" s="140"/>
      <c r="AI30" s="140"/>
      <c r="AJ30" s="140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4"/>
    </row>
    <row r="31" spans="1:141" s="28" customFormat="1" ht="13.2" x14ac:dyDescent="0.25">
      <c r="A31" s="190" t="s">
        <v>643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39"/>
      <c r="AG31" s="140"/>
      <c r="AH31" s="140"/>
      <c r="AI31" s="140"/>
      <c r="AJ31" s="140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4"/>
    </row>
    <row r="32" spans="1:141" s="28" customFormat="1" ht="13.2" x14ac:dyDescent="0.25">
      <c r="A32" s="191" t="s">
        <v>690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39" t="s">
        <v>659</v>
      </c>
      <c r="AG32" s="140"/>
      <c r="AH32" s="140"/>
      <c r="AI32" s="140"/>
      <c r="AJ32" s="140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4"/>
    </row>
    <row r="33" spans="1:172" s="28" customFormat="1" ht="13.2" x14ac:dyDescent="0.25">
      <c r="A33" s="190" t="s">
        <v>691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39"/>
      <c r="AG33" s="140"/>
      <c r="AH33" s="140"/>
      <c r="AI33" s="140"/>
      <c r="AJ33" s="140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4"/>
    </row>
    <row r="34" spans="1:172" s="28" customFormat="1" ht="15" customHeight="1" x14ac:dyDescent="0.25">
      <c r="A34" s="192" t="s">
        <v>646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39" t="s">
        <v>660</v>
      </c>
      <c r="AG34" s="140"/>
      <c r="AH34" s="140"/>
      <c r="AI34" s="140"/>
      <c r="AJ34" s="140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4"/>
    </row>
    <row r="35" spans="1:172" s="28" customFormat="1" ht="15" customHeight="1" x14ac:dyDescent="0.25">
      <c r="A35" s="135" t="s">
        <v>647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9" t="s">
        <v>568</v>
      </c>
      <c r="AG35" s="140"/>
      <c r="AH35" s="140"/>
      <c r="AI35" s="140"/>
      <c r="AJ35" s="140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4"/>
    </row>
    <row r="36" spans="1:172" s="28" customFormat="1" ht="15" customHeight="1" x14ac:dyDescent="0.25">
      <c r="A36" s="135" t="s">
        <v>648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9" t="s">
        <v>661</v>
      </c>
      <c r="AG36" s="140"/>
      <c r="AH36" s="140"/>
      <c r="AI36" s="140"/>
      <c r="AJ36" s="140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4"/>
    </row>
    <row r="37" spans="1:172" s="28" customFormat="1" ht="13.2" x14ac:dyDescent="0.25">
      <c r="A37" s="205" t="s">
        <v>649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139" t="s">
        <v>662</v>
      </c>
      <c r="AG37" s="140"/>
      <c r="AH37" s="140"/>
      <c r="AI37" s="140"/>
      <c r="AJ37" s="140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4"/>
    </row>
    <row r="38" spans="1:172" s="28" customFormat="1" ht="13.2" x14ac:dyDescent="0.25">
      <c r="A38" s="217" t="s">
        <v>650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139"/>
      <c r="AG38" s="140"/>
      <c r="AH38" s="140"/>
      <c r="AI38" s="140"/>
      <c r="AJ38" s="140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4"/>
    </row>
    <row r="39" spans="1:172" s="28" customFormat="1" ht="13.2" x14ac:dyDescent="0.25">
      <c r="A39" s="217" t="s">
        <v>651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139"/>
      <c r="AG39" s="140"/>
      <c r="AH39" s="140"/>
      <c r="AI39" s="140"/>
      <c r="AJ39" s="140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4"/>
    </row>
    <row r="40" spans="1:172" s="28" customFormat="1" ht="13.2" x14ac:dyDescent="0.25">
      <c r="A40" s="135" t="s">
        <v>652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9"/>
      <c r="AG40" s="140"/>
      <c r="AH40" s="140"/>
      <c r="AI40" s="140"/>
      <c r="AJ40" s="140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4"/>
    </row>
    <row r="41" spans="1:172" s="28" customFormat="1" ht="15" customHeight="1" x14ac:dyDescent="0.25">
      <c r="A41" s="135" t="s">
        <v>653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9" t="s">
        <v>663</v>
      </c>
      <c r="AG41" s="140"/>
      <c r="AH41" s="140"/>
      <c r="AI41" s="140"/>
      <c r="AJ41" s="140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481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557"/>
      <c r="CA41" s="557"/>
      <c r="CB41" s="557"/>
      <c r="CC41" s="557"/>
      <c r="CD41" s="557"/>
      <c r="CE41" s="557"/>
      <c r="CF41" s="557"/>
      <c r="CG41" s="557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4"/>
    </row>
    <row r="42" spans="1:172" s="39" customFormat="1" ht="15" customHeight="1" thickBot="1" x14ac:dyDescent="0.3">
      <c r="A42" s="206" t="s">
        <v>42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29" t="s">
        <v>46</v>
      </c>
      <c r="AG42" s="230"/>
      <c r="AH42" s="230"/>
      <c r="AI42" s="230"/>
      <c r="AJ42" s="230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>
        <f>SUM(AT18:AT41)</f>
        <v>0</v>
      </c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558">
        <f>SUM(BJ18:BJ41)</f>
        <v>0</v>
      </c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558">
        <f>SUM(BZ18:BZ41)</f>
        <v>0</v>
      </c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>
        <f>SUM(DF18:DF41)</f>
        <v>0</v>
      </c>
      <c r="DG42" s="203"/>
      <c r="DH42" s="203"/>
      <c r="DI42" s="203"/>
      <c r="DJ42" s="203"/>
      <c r="DK42" s="203"/>
      <c r="DL42" s="203"/>
      <c r="DM42" s="203"/>
      <c r="DN42" s="203"/>
      <c r="DO42" s="203"/>
      <c r="DP42" s="203"/>
      <c r="DQ42" s="203"/>
      <c r="DR42" s="203"/>
      <c r="DS42" s="203"/>
      <c r="DT42" s="203"/>
      <c r="DU42" s="203"/>
      <c r="DV42" s="203"/>
      <c r="DW42" s="203"/>
      <c r="DX42" s="203"/>
      <c r="DY42" s="203"/>
      <c r="DZ42" s="203"/>
      <c r="EA42" s="203"/>
      <c r="EB42" s="203"/>
      <c r="EC42" s="203"/>
      <c r="ED42" s="203">
        <f>SUM(ED18:ED41)</f>
        <v>0</v>
      </c>
      <c r="EE42" s="203"/>
      <c r="EF42" s="203"/>
      <c r="EG42" s="203"/>
      <c r="EH42" s="203"/>
      <c r="EI42" s="203"/>
      <c r="EJ42" s="203"/>
      <c r="EK42" s="222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</row>
    <row r="45" spans="1:172" s="28" customFormat="1" ht="13.2" x14ac:dyDescent="0.25">
      <c r="A45" s="31" t="s">
        <v>49</v>
      </c>
    </row>
    <row r="46" spans="1:172" s="28" customFormat="1" ht="13.2" x14ac:dyDescent="0.25">
      <c r="A46" s="31" t="s">
        <v>54</v>
      </c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70"/>
      <c r="BF46" s="70"/>
      <c r="BG46" s="70"/>
      <c r="BH46" s="70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</row>
    <row r="47" spans="1:172" s="27" customFormat="1" ht="9.6" x14ac:dyDescent="0.2">
      <c r="W47" s="161" t="s">
        <v>50</v>
      </c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G47" s="161" t="s">
        <v>51</v>
      </c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Q47" s="161" t="s">
        <v>52</v>
      </c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G47" s="161"/>
      <c r="DH47" s="161"/>
      <c r="DI47" s="161"/>
      <c r="DJ47" s="161"/>
      <c r="DK47" s="161"/>
      <c r="DL47" s="161"/>
      <c r="DM47" s="161"/>
      <c r="DN47" s="161"/>
      <c r="DO47" s="161"/>
      <c r="DP47" s="161"/>
      <c r="DQ47" s="161"/>
      <c r="DR47" s="161"/>
      <c r="DS47" s="161"/>
      <c r="DT47" s="161"/>
      <c r="DU47" s="161"/>
      <c r="DV47" s="161"/>
      <c r="DW47" s="161"/>
      <c r="DX47" s="161"/>
    </row>
    <row r="48" spans="1:172" s="27" customFormat="1" ht="3.75" customHeight="1" x14ac:dyDescent="0.2"/>
    <row r="49" spans="1:128" s="28" customFormat="1" ht="13.2" x14ac:dyDescent="0.25">
      <c r="A49" s="31" t="s">
        <v>53</v>
      </c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70"/>
      <c r="BF49" s="70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70"/>
      <c r="CP49" s="70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</row>
    <row r="50" spans="1:128" s="27" customFormat="1" ht="9.6" x14ac:dyDescent="0.2">
      <c r="W50" s="161" t="s">
        <v>50</v>
      </c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G50" s="161" t="s">
        <v>93</v>
      </c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Q50" s="161" t="s">
        <v>175</v>
      </c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161"/>
      <c r="DI50" s="161"/>
      <c r="DJ50" s="161"/>
      <c r="DK50" s="161"/>
      <c r="DL50" s="161"/>
      <c r="DM50" s="161"/>
      <c r="DN50" s="161"/>
      <c r="DO50" s="161"/>
      <c r="DP50" s="161"/>
      <c r="DQ50" s="161"/>
      <c r="DR50" s="161"/>
      <c r="DS50" s="161"/>
      <c r="DT50" s="161"/>
      <c r="DU50" s="161"/>
      <c r="DV50" s="161"/>
      <c r="DW50" s="161"/>
      <c r="DX50" s="161"/>
    </row>
    <row r="51" spans="1:128" s="27" customFormat="1" ht="3.75" customHeight="1" x14ac:dyDescent="0.2"/>
    <row r="52" spans="1:128" s="28" customFormat="1" ht="13.2" x14ac:dyDescent="0.25">
      <c r="A52" s="26" t="s">
        <v>55</v>
      </c>
      <c r="B52" s="138"/>
      <c r="C52" s="138"/>
      <c r="D52" s="138"/>
      <c r="E52" s="31" t="s">
        <v>56</v>
      </c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60">
        <v>20</v>
      </c>
      <c r="S52" s="160"/>
      <c r="T52" s="160"/>
      <c r="U52" s="162"/>
      <c r="V52" s="162"/>
      <c r="W52" s="162"/>
      <c r="X52" s="31" t="s">
        <v>14</v>
      </c>
    </row>
  </sheetData>
  <mergeCells count="354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CX15:DE17"/>
    <mergeCell ref="DF15:DM17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AF18:AJ19"/>
    <mergeCell ref="AF20:AJ22"/>
    <mergeCell ref="AK20:AS22"/>
    <mergeCell ref="CP20:CW22"/>
    <mergeCell ref="CX20:DE22"/>
    <mergeCell ref="AK18:AS19"/>
    <mergeCell ref="AT18:BA19"/>
    <mergeCell ref="BB18:BI19"/>
    <mergeCell ref="BJ18:BQ19"/>
    <mergeCell ref="BR18:BY19"/>
    <mergeCell ref="BZ18:CG19"/>
    <mergeCell ref="CH18:CO19"/>
    <mergeCell ref="CP18:CW19"/>
    <mergeCell ref="AF23:AJ25"/>
    <mergeCell ref="AF29:AJ31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41:AJ41"/>
    <mergeCell ref="AK41:AS41"/>
    <mergeCell ref="AT41:BA41"/>
    <mergeCell ref="BB41:BI41"/>
    <mergeCell ref="BJ41:BQ41"/>
    <mergeCell ref="BR41:BY41"/>
    <mergeCell ref="B52:D52"/>
    <mergeCell ref="G52:Q52"/>
    <mergeCell ref="R52:T52"/>
    <mergeCell ref="U52:W52"/>
    <mergeCell ref="W49:BD49"/>
    <mergeCell ref="BG49:CN49"/>
    <mergeCell ref="A42:AE42"/>
    <mergeCell ref="CQ49:DX49"/>
    <mergeCell ref="W50:BD50"/>
    <mergeCell ref="BG50:CN50"/>
    <mergeCell ref="CQ50:DX50"/>
    <mergeCell ref="W46:BD46"/>
    <mergeCell ref="CQ46:DX46"/>
    <mergeCell ref="W47:BD47"/>
    <mergeCell ref="BG47:CN47"/>
    <mergeCell ref="CQ47:DX47"/>
    <mergeCell ref="BI46:CP46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DF18:DM19"/>
    <mergeCell ref="ED23:EK25"/>
    <mergeCell ref="A39:AE39"/>
    <mergeCell ref="A40:AE40"/>
    <mergeCell ref="A41:AE41"/>
    <mergeCell ref="CP42:CW42"/>
    <mergeCell ref="CX42:DE42"/>
    <mergeCell ref="DF42:DM42"/>
    <mergeCell ref="DN42:DU42"/>
    <mergeCell ref="DV42:EC42"/>
    <mergeCell ref="ED42:EK42"/>
    <mergeCell ref="AF42:AJ42"/>
    <mergeCell ref="AK42:AS42"/>
    <mergeCell ref="AT42:BA42"/>
    <mergeCell ref="BB42:BI42"/>
    <mergeCell ref="BJ42:BQ42"/>
    <mergeCell ref="BR42:BY42"/>
    <mergeCell ref="BZ42:CG42"/>
    <mergeCell ref="CH42:CO42"/>
    <mergeCell ref="A30:AE30"/>
    <mergeCell ref="A31:AE31"/>
    <mergeCell ref="A32:AE32"/>
    <mergeCell ref="A33:AE33"/>
    <mergeCell ref="A34:AE34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AK29:AS31"/>
    <mergeCell ref="BJ34:BQ34"/>
    <mergeCell ref="BR34:BY34"/>
    <mergeCell ref="BZ34:CG34"/>
    <mergeCell ref="DV23:EC25"/>
    <mergeCell ref="AT20:BA22"/>
    <mergeCell ref="BB20:BI22"/>
    <mergeCell ref="BJ20:BQ22"/>
    <mergeCell ref="BR20:BY22"/>
    <mergeCell ref="BZ20:CG22"/>
    <mergeCell ref="CH20:CO22"/>
    <mergeCell ref="DF32:DM33"/>
    <mergeCell ref="DN32:DU33"/>
    <mergeCell ref="DV32:EC33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N18:DU19"/>
    <mergeCell ref="DV18:EC19"/>
    <mergeCell ref="BZ41:CG41"/>
    <mergeCell ref="DV41:EC41"/>
    <mergeCell ref="DV35:EC35"/>
    <mergeCell ref="DF20:DM22"/>
    <mergeCell ref="DN20:DU22"/>
    <mergeCell ref="DV20:EC22"/>
    <mergeCell ref="ED20:EK22"/>
    <mergeCell ref="CP23:CW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DF29:DM31"/>
    <mergeCell ref="DN29:DU31"/>
    <mergeCell ref="DV29:EC31"/>
    <mergeCell ref="ED29:EK31"/>
    <mergeCell ref="ED18:EK19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zoomScale="60" workbookViewId="0">
      <selection activeCell="CA4" sqref="CA4:CC4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63" t="s">
        <v>819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</row>
    <row r="2" spans="1:141" s="46" customFormat="1" ht="15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8" thickBot="1" x14ac:dyDescent="0.3">
      <c r="DW3" s="164" t="s">
        <v>6</v>
      </c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46" customFormat="1" ht="13.2" x14ac:dyDescent="0.25">
      <c r="A4" s="49"/>
      <c r="BL4" s="44" t="s">
        <v>13</v>
      </c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60">
        <v>20</v>
      </c>
      <c r="BY4" s="160"/>
      <c r="BZ4" s="160"/>
      <c r="CA4" s="162" t="s">
        <v>1099</v>
      </c>
      <c r="CB4" s="162"/>
      <c r="CC4" s="162"/>
      <c r="CD4" s="49" t="s">
        <v>14</v>
      </c>
      <c r="DU4" s="44" t="s">
        <v>7</v>
      </c>
      <c r="DW4" s="165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7"/>
    </row>
    <row r="5" spans="1:141" s="46" customFormat="1" ht="13.2" x14ac:dyDescent="0.25">
      <c r="A5" s="49"/>
      <c r="DU5" s="44" t="s">
        <v>8</v>
      </c>
      <c r="DW5" s="139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</row>
    <row r="6" spans="1:141" s="46" customFormat="1" ht="13.2" x14ac:dyDescent="0.25">
      <c r="A6" s="49"/>
      <c r="DU6" s="44" t="s">
        <v>9</v>
      </c>
      <c r="DW6" s="139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</row>
    <row r="7" spans="1:141" s="46" customFormat="1" ht="13.2" x14ac:dyDescent="0.25">
      <c r="A7" s="49" t="s">
        <v>15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44" t="s">
        <v>10</v>
      </c>
      <c r="DW7" s="139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</row>
    <row r="8" spans="1:141" s="46" customFormat="1" ht="13.2" x14ac:dyDescent="0.25">
      <c r="A8" s="49" t="s">
        <v>16</v>
      </c>
      <c r="DU8" s="44"/>
      <c r="DW8" s="139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</row>
    <row r="9" spans="1:141" s="46" customFormat="1" ht="13.2" x14ac:dyDescent="0.25">
      <c r="A9" s="49" t="s">
        <v>17</v>
      </c>
      <c r="Z9" s="137" t="s">
        <v>1076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44" t="s">
        <v>11</v>
      </c>
      <c r="DW9" s="139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1"/>
    </row>
    <row r="10" spans="1:141" s="46" customFormat="1" ht="13.2" x14ac:dyDescent="0.25">
      <c r="A10" s="49" t="s">
        <v>18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44" t="s">
        <v>12</v>
      </c>
      <c r="DW10" s="139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1"/>
    </row>
    <row r="11" spans="1:141" s="46" customFormat="1" ht="13.8" thickBot="1" x14ac:dyDescent="0.3">
      <c r="A11" s="49" t="s">
        <v>19</v>
      </c>
      <c r="DU11" s="44"/>
      <c r="DW11" s="142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4"/>
    </row>
    <row r="13" spans="1:141" s="46" customFormat="1" ht="12.75" customHeight="1" x14ac:dyDescent="0.25">
      <c r="A13" s="247" t="s">
        <v>383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6" t="s">
        <v>820</v>
      </c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5"/>
      <c r="AS13" s="246" t="s">
        <v>821</v>
      </c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5"/>
      <c r="BH13" s="247" t="s">
        <v>385</v>
      </c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6" t="s">
        <v>22</v>
      </c>
      <c r="CA13" s="247"/>
      <c r="CB13" s="247"/>
      <c r="CC13" s="247"/>
      <c r="CD13" s="247"/>
      <c r="CE13" s="247"/>
      <c r="CF13" s="246" t="s">
        <v>823</v>
      </c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5"/>
      <c r="CW13" s="246" t="s">
        <v>824</v>
      </c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5"/>
      <c r="DW13" s="246" t="s">
        <v>825</v>
      </c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</row>
    <row r="14" spans="1:141" s="46" customFormat="1" ht="12.75" customHeight="1" x14ac:dyDescent="0.25">
      <c r="A14" s="228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76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4"/>
      <c r="AS14" s="276" t="s">
        <v>822</v>
      </c>
      <c r="AT14" s="273"/>
      <c r="AU14" s="273"/>
      <c r="AV14" s="273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G14" s="274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276" t="s">
        <v>25</v>
      </c>
      <c r="CA14" s="273"/>
      <c r="CB14" s="273"/>
      <c r="CC14" s="273"/>
      <c r="CD14" s="273"/>
      <c r="CE14" s="273"/>
      <c r="CF14" s="276" t="s">
        <v>487</v>
      </c>
      <c r="CG14" s="273"/>
      <c r="CH14" s="273"/>
      <c r="CI14" s="273"/>
      <c r="CJ14" s="273"/>
      <c r="CK14" s="273"/>
      <c r="CL14" s="273"/>
      <c r="CM14" s="273"/>
      <c r="CN14" s="273"/>
      <c r="CO14" s="273"/>
      <c r="CP14" s="273"/>
      <c r="CQ14" s="273"/>
      <c r="CR14" s="273"/>
      <c r="CS14" s="273"/>
      <c r="CT14" s="273"/>
      <c r="CU14" s="273"/>
      <c r="CV14" s="274"/>
      <c r="CW14" s="276"/>
      <c r="CX14" s="273"/>
      <c r="CY14" s="273"/>
      <c r="CZ14" s="273"/>
      <c r="DA14" s="273"/>
      <c r="DB14" s="273"/>
      <c r="DC14" s="273"/>
      <c r="DD14" s="273"/>
      <c r="DE14" s="273"/>
      <c r="DF14" s="273"/>
      <c r="DG14" s="273"/>
      <c r="DH14" s="273"/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4"/>
      <c r="DW14" s="276"/>
      <c r="DX14" s="273"/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3"/>
      <c r="EJ14" s="273"/>
      <c r="EK14" s="273"/>
    </row>
    <row r="15" spans="1:141" s="46" customFormat="1" ht="12.75" customHeight="1" x14ac:dyDescent="0.25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76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4"/>
      <c r="AS15" s="276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4"/>
      <c r="BH15" s="246" t="s">
        <v>29</v>
      </c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5"/>
      <c r="BT15" s="246" t="s">
        <v>30</v>
      </c>
      <c r="BU15" s="247"/>
      <c r="BV15" s="247"/>
      <c r="BW15" s="247"/>
      <c r="BX15" s="247"/>
      <c r="BY15" s="245"/>
      <c r="BZ15" s="276"/>
      <c r="CA15" s="273"/>
      <c r="CB15" s="273"/>
      <c r="CC15" s="273"/>
      <c r="CD15" s="273"/>
      <c r="CE15" s="273"/>
      <c r="CF15" s="276"/>
      <c r="CG15" s="273"/>
      <c r="CH15" s="273"/>
      <c r="CI15" s="273"/>
      <c r="CJ15" s="273"/>
      <c r="CK15" s="273"/>
      <c r="CL15" s="273"/>
      <c r="CM15" s="273"/>
      <c r="CN15" s="273"/>
      <c r="CO15" s="273"/>
      <c r="CP15" s="273"/>
      <c r="CQ15" s="273"/>
      <c r="CR15" s="273"/>
      <c r="CS15" s="273"/>
      <c r="CT15" s="273"/>
      <c r="CU15" s="273"/>
      <c r="CV15" s="274"/>
      <c r="CW15" s="276"/>
      <c r="CX15" s="273"/>
      <c r="CY15" s="273"/>
      <c r="CZ15" s="273"/>
      <c r="DA15" s="273"/>
      <c r="DB15" s="273"/>
      <c r="DC15" s="273"/>
      <c r="DD15" s="273"/>
      <c r="DE15" s="273"/>
      <c r="DF15" s="273"/>
      <c r="DG15" s="273"/>
      <c r="DH15" s="273"/>
      <c r="DI15" s="273"/>
      <c r="DJ15" s="273"/>
      <c r="DK15" s="273"/>
      <c r="DL15" s="273"/>
      <c r="DM15" s="273"/>
      <c r="DN15" s="273"/>
      <c r="DO15" s="273"/>
      <c r="DP15" s="273"/>
      <c r="DQ15" s="273"/>
      <c r="DR15" s="273"/>
      <c r="DS15" s="273"/>
      <c r="DT15" s="273"/>
      <c r="DU15" s="273"/>
      <c r="DV15" s="274"/>
      <c r="DW15" s="276"/>
      <c r="DX15" s="273"/>
      <c r="DY15" s="273"/>
      <c r="DZ15" s="273"/>
      <c r="EA15" s="273"/>
      <c r="EB15" s="273"/>
      <c r="EC15" s="273"/>
      <c r="ED15" s="273"/>
      <c r="EE15" s="273"/>
      <c r="EF15" s="273"/>
      <c r="EG15" s="273"/>
      <c r="EH15" s="273"/>
      <c r="EI15" s="273"/>
      <c r="EJ15" s="273"/>
      <c r="EK15" s="273"/>
    </row>
    <row r="16" spans="1:141" s="46" customFormat="1" ht="12.75" customHeight="1" x14ac:dyDescent="0.25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76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4"/>
      <c r="AS16" s="276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4"/>
      <c r="BH16" s="276"/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4"/>
      <c r="BT16" s="276" t="s">
        <v>31</v>
      </c>
      <c r="BU16" s="273"/>
      <c r="BV16" s="273"/>
      <c r="BW16" s="273"/>
      <c r="BX16" s="273"/>
      <c r="BY16" s="274"/>
      <c r="BZ16" s="276"/>
      <c r="CA16" s="273"/>
      <c r="CB16" s="273"/>
      <c r="CC16" s="273"/>
      <c r="CD16" s="273"/>
      <c r="CE16" s="273"/>
      <c r="CF16" s="276"/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3"/>
      <c r="CR16" s="273"/>
      <c r="CS16" s="273"/>
      <c r="CT16" s="273"/>
      <c r="CU16" s="273"/>
      <c r="CV16" s="274"/>
      <c r="CW16" s="276"/>
      <c r="CX16" s="273"/>
      <c r="CY16" s="273"/>
      <c r="CZ16" s="273"/>
      <c r="DA16" s="273"/>
      <c r="DB16" s="273"/>
      <c r="DC16" s="273"/>
      <c r="DD16" s="273"/>
      <c r="DE16" s="273"/>
      <c r="DF16" s="273"/>
      <c r="DG16" s="273"/>
      <c r="DH16" s="273"/>
      <c r="DI16" s="273"/>
      <c r="DJ16" s="273"/>
      <c r="DK16" s="273"/>
      <c r="DL16" s="273"/>
      <c r="DM16" s="273"/>
      <c r="DN16" s="273"/>
      <c r="DO16" s="273"/>
      <c r="DP16" s="273"/>
      <c r="DQ16" s="273"/>
      <c r="DR16" s="273"/>
      <c r="DS16" s="273"/>
      <c r="DT16" s="273"/>
      <c r="DU16" s="273"/>
      <c r="DV16" s="274"/>
      <c r="DW16" s="276"/>
      <c r="DX16" s="273"/>
      <c r="DY16" s="273"/>
      <c r="DZ16" s="273"/>
      <c r="EA16" s="273"/>
      <c r="EB16" s="273"/>
      <c r="EC16" s="273"/>
      <c r="ED16" s="273"/>
      <c r="EE16" s="273"/>
      <c r="EF16" s="273"/>
      <c r="EG16" s="273"/>
      <c r="EH16" s="273"/>
      <c r="EI16" s="273"/>
      <c r="EJ16" s="273"/>
      <c r="EK16" s="273"/>
    </row>
    <row r="17" spans="1:141" s="46" customFormat="1" ht="13.8" thickBot="1" x14ac:dyDescent="0.3">
      <c r="A17" s="179">
        <v>1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68">
        <v>2</v>
      </c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>
        <v>3</v>
      </c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>
        <v>4</v>
      </c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>
        <v>5</v>
      </c>
      <c r="BU17" s="168"/>
      <c r="BV17" s="168"/>
      <c r="BW17" s="168"/>
      <c r="BX17" s="168"/>
      <c r="BY17" s="168"/>
      <c r="BZ17" s="168">
        <v>6</v>
      </c>
      <c r="CA17" s="168"/>
      <c r="CB17" s="168"/>
      <c r="CC17" s="168"/>
      <c r="CD17" s="168"/>
      <c r="CE17" s="168"/>
      <c r="CF17" s="168">
        <v>7</v>
      </c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>
        <v>8</v>
      </c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>
        <v>9</v>
      </c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9"/>
    </row>
    <row r="18" spans="1:141" s="46" customFormat="1" ht="15" customHeight="1" x14ac:dyDescent="0.25">
      <c r="A18" s="136" t="s">
        <v>400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224" t="s">
        <v>43</v>
      </c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81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4" t="s">
        <v>43</v>
      </c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81"/>
      <c r="BT18" s="165" t="s">
        <v>43</v>
      </c>
      <c r="BU18" s="166"/>
      <c r="BV18" s="166"/>
      <c r="BW18" s="166"/>
      <c r="BX18" s="166"/>
      <c r="BY18" s="166"/>
      <c r="BZ18" s="166" t="s">
        <v>44</v>
      </c>
      <c r="CA18" s="166"/>
      <c r="CB18" s="166"/>
      <c r="CC18" s="166"/>
      <c r="CD18" s="166"/>
      <c r="CE18" s="166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233"/>
      <c r="CX18" s="233"/>
      <c r="CY18" s="233"/>
      <c r="CZ18" s="233"/>
      <c r="DA18" s="233"/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  <c r="DW18" s="233"/>
      <c r="DX18" s="233"/>
      <c r="DY18" s="233"/>
      <c r="DZ18" s="233"/>
      <c r="EA18" s="233"/>
      <c r="EB18" s="233"/>
      <c r="EC18" s="233"/>
      <c r="ED18" s="233"/>
      <c r="EE18" s="233"/>
      <c r="EF18" s="233"/>
      <c r="EG18" s="233"/>
      <c r="EH18" s="233"/>
      <c r="EI18" s="233"/>
      <c r="EJ18" s="233"/>
      <c r="EK18" s="494"/>
    </row>
    <row r="19" spans="1:141" s="46" customFormat="1" ht="13.2" x14ac:dyDescent="0.25">
      <c r="A19" s="191" t="s">
        <v>139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563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  <c r="AP19" s="564"/>
      <c r="AQ19" s="564"/>
      <c r="AR19" s="565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47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7"/>
      <c r="BT19" s="493"/>
      <c r="BU19" s="227"/>
      <c r="BV19" s="227"/>
      <c r="BW19" s="227"/>
      <c r="BX19" s="227"/>
      <c r="BY19" s="227"/>
      <c r="BZ19" s="140" t="s">
        <v>408</v>
      </c>
      <c r="CA19" s="140"/>
      <c r="CB19" s="140"/>
      <c r="CC19" s="140"/>
      <c r="CD19" s="140"/>
      <c r="CE19" s="140"/>
      <c r="CF19" s="562"/>
      <c r="CG19" s="562"/>
      <c r="CH19" s="562"/>
      <c r="CI19" s="562"/>
      <c r="CJ19" s="562"/>
      <c r="CK19" s="562"/>
      <c r="CL19" s="562"/>
      <c r="CM19" s="562"/>
      <c r="CN19" s="562"/>
      <c r="CO19" s="562"/>
      <c r="CP19" s="562"/>
      <c r="CQ19" s="562"/>
      <c r="CR19" s="562"/>
      <c r="CS19" s="562"/>
      <c r="CT19" s="562"/>
      <c r="CU19" s="562"/>
      <c r="CV19" s="562"/>
      <c r="CW19" s="227"/>
      <c r="CX19" s="227"/>
      <c r="CY19" s="227"/>
      <c r="CZ19" s="227"/>
      <c r="DA19" s="227"/>
      <c r="DB19" s="227"/>
      <c r="DC19" s="227"/>
      <c r="DD19" s="227"/>
      <c r="DE19" s="227"/>
      <c r="DF19" s="227"/>
      <c r="DG19" s="227"/>
      <c r="DH19" s="227"/>
      <c r="DI19" s="227"/>
      <c r="DJ19" s="227"/>
      <c r="DK19" s="227"/>
      <c r="DL19" s="227"/>
      <c r="DM19" s="227"/>
      <c r="DN19" s="227"/>
      <c r="DO19" s="227"/>
      <c r="DP19" s="227"/>
      <c r="DQ19" s="227"/>
      <c r="DR19" s="227"/>
      <c r="DS19" s="227"/>
      <c r="DT19" s="227"/>
      <c r="DU19" s="227"/>
      <c r="DV19" s="227"/>
      <c r="DW19" s="227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492"/>
    </row>
    <row r="20" spans="1:141" s="46" customFormat="1" ht="13.2" x14ac:dyDescent="0.2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566"/>
      <c r="T20" s="567"/>
      <c r="U20" s="567"/>
      <c r="V20" s="567"/>
      <c r="W20" s="567"/>
      <c r="X20" s="567"/>
      <c r="Y20" s="567"/>
      <c r="Z20" s="567"/>
      <c r="AA20" s="567"/>
      <c r="AB20" s="567"/>
      <c r="AC20" s="567"/>
      <c r="AD20" s="567"/>
      <c r="AE20" s="567"/>
      <c r="AF20" s="567"/>
      <c r="AG20" s="567"/>
      <c r="AH20" s="567"/>
      <c r="AI20" s="567"/>
      <c r="AJ20" s="567"/>
      <c r="AK20" s="567"/>
      <c r="AL20" s="567"/>
      <c r="AM20" s="567"/>
      <c r="AN20" s="567"/>
      <c r="AO20" s="567"/>
      <c r="AP20" s="567"/>
      <c r="AQ20" s="567"/>
      <c r="AR20" s="568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477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59"/>
      <c r="BT20" s="493"/>
      <c r="BU20" s="227"/>
      <c r="BV20" s="227"/>
      <c r="BW20" s="227"/>
      <c r="BX20" s="227"/>
      <c r="BY20" s="227"/>
      <c r="BZ20" s="140"/>
      <c r="CA20" s="140"/>
      <c r="CB20" s="140"/>
      <c r="CC20" s="140"/>
      <c r="CD20" s="140"/>
      <c r="CE20" s="140"/>
      <c r="CF20" s="562"/>
      <c r="CG20" s="562"/>
      <c r="CH20" s="562"/>
      <c r="CI20" s="562"/>
      <c r="CJ20" s="562"/>
      <c r="CK20" s="562"/>
      <c r="CL20" s="562"/>
      <c r="CM20" s="562"/>
      <c r="CN20" s="562"/>
      <c r="CO20" s="562"/>
      <c r="CP20" s="562"/>
      <c r="CQ20" s="562"/>
      <c r="CR20" s="562"/>
      <c r="CS20" s="562"/>
      <c r="CT20" s="562"/>
      <c r="CU20" s="562"/>
      <c r="CV20" s="562"/>
      <c r="CW20" s="227"/>
      <c r="CX20" s="227"/>
      <c r="CY20" s="227"/>
      <c r="CZ20" s="227"/>
      <c r="DA20" s="227"/>
      <c r="DB20" s="227"/>
      <c r="DC20" s="227"/>
      <c r="DD20" s="227"/>
      <c r="DE20" s="227"/>
      <c r="DF20" s="227"/>
      <c r="DG20" s="227"/>
      <c r="DH20" s="227"/>
      <c r="DI20" s="227"/>
      <c r="DJ20" s="227"/>
      <c r="DK20" s="227"/>
      <c r="DL20" s="227"/>
      <c r="DM20" s="227"/>
      <c r="DN20" s="227"/>
      <c r="DO20" s="227"/>
      <c r="DP20" s="227"/>
      <c r="DQ20" s="227"/>
      <c r="DR20" s="227"/>
      <c r="DS20" s="227"/>
      <c r="DT20" s="227"/>
      <c r="DU20" s="227"/>
      <c r="DV20" s="227"/>
      <c r="DW20" s="227"/>
      <c r="DX20" s="227"/>
      <c r="DY20" s="227"/>
      <c r="DZ20" s="227"/>
      <c r="EA20" s="227"/>
      <c r="EB20" s="227"/>
      <c r="EC20" s="227"/>
      <c r="ED20" s="227"/>
      <c r="EE20" s="227"/>
      <c r="EF20" s="227"/>
      <c r="EG20" s="227"/>
      <c r="EH20" s="227"/>
      <c r="EI20" s="227"/>
      <c r="EJ20" s="227"/>
      <c r="EK20" s="492"/>
    </row>
    <row r="21" spans="1:141" s="46" customFormat="1" ht="15" customHeight="1" x14ac:dyDescent="0.2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41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41"/>
      <c r="BT21" s="493"/>
      <c r="BU21" s="227"/>
      <c r="BV21" s="227"/>
      <c r="BW21" s="227"/>
      <c r="BX21" s="227"/>
      <c r="BY21" s="227"/>
      <c r="BZ21" s="140"/>
      <c r="CA21" s="140"/>
      <c r="CB21" s="140"/>
      <c r="CC21" s="140"/>
      <c r="CD21" s="140"/>
      <c r="CE21" s="140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227"/>
      <c r="CX21" s="227"/>
      <c r="CY21" s="227"/>
      <c r="CZ21" s="227"/>
      <c r="DA21" s="227"/>
      <c r="DB21" s="227"/>
      <c r="DC21" s="227"/>
      <c r="DD21" s="227"/>
      <c r="DE21" s="227"/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492"/>
    </row>
    <row r="22" spans="1:141" s="46" customFormat="1" ht="15" customHeight="1" x14ac:dyDescent="0.25">
      <c r="A22" s="136" t="s">
        <v>401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224" t="s">
        <v>43</v>
      </c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81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4" t="s">
        <v>43</v>
      </c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81"/>
      <c r="BT22" s="139" t="s">
        <v>43</v>
      </c>
      <c r="BU22" s="140"/>
      <c r="BV22" s="140"/>
      <c r="BW22" s="140"/>
      <c r="BX22" s="140"/>
      <c r="BY22" s="140"/>
      <c r="BZ22" s="140" t="s">
        <v>45</v>
      </c>
      <c r="CA22" s="140"/>
      <c r="CB22" s="140"/>
      <c r="CC22" s="140"/>
      <c r="CD22" s="140"/>
      <c r="CE22" s="140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227"/>
      <c r="CX22" s="227"/>
      <c r="CY22" s="227"/>
      <c r="CZ22" s="227"/>
      <c r="DA22" s="227"/>
      <c r="DB22" s="227"/>
      <c r="DC22" s="227"/>
      <c r="DD22" s="227"/>
      <c r="DE22" s="227"/>
      <c r="DF22" s="227"/>
      <c r="DG22" s="227"/>
      <c r="DH22" s="227"/>
      <c r="DI22" s="227"/>
      <c r="DJ22" s="227"/>
      <c r="DK22" s="227"/>
      <c r="DL22" s="227"/>
      <c r="DM22" s="227"/>
      <c r="DN22" s="227"/>
      <c r="DO22" s="227"/>
      <c r="DP22" s="227"/>
      <c r="DQ22" s="227"/>
      <c r="DR22" s="227"/>
      <c r="DS22" s="227"/>
      <c r="DT22" s="227"/>
      <c r="DU22" s="227"/>
      <c r="DV22" s="227"/>
      <c r="DW22" s="227"/>
      <c r="DX22" s="227"/>
      <c r="DY22" s="227"/>
      <c r="DZ22" s="227"/>
      <c r="EA22" s="227"/>
      <c r="EB22" s="227"/>
      <c r="EC22" s="227"/>
      <c r="ED22" s="227"/>
      <c r="EE22" s="227"/>
      <c r="EF22" s="227"/>
      <c r="EG22" s="227"/>
      <c r="EH22" s="227"/>
      <c r="EI22" s="227"/>
      <c r="EJ22" s="227"/>
      <c r="EK22" s="492"/>
    </row>
    <row r="23" spans="1:141" s="46" customFormat="1" ht="13.2" x14ac:dyDescent="0.25">
      <c r="A23" s="191" t="s">
        <v>139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41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31"/>
      <c r="BT23" s="493"/>
      <c r="BU23" s="227"/>
      <c r="BV23" s="227"/>
      <c r="BW23" s="227"/>
      <c r="BX23" s="227"/>
      <c r="BY23" s="227"/>
      <c r="BZ23" s="140" t="s">
        <v>409</v>
      </c>
      <c r="CA23" s="140"/>
      <c r="CB23" s="140"/>
      <c r="CC23" s="140"/>
      <c r="CD23" s="140"/>
      <c r="CE23" s="140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227"/>
      <c r="CX23" s="227"/>
      <c r="CY23" s="227"/>
      <c r="CZ23" s="227"/>
      <c r="DA23" s="227"/>
      <c r="DB23" s="227"/>
      <c r="DC23" s="227"/>
      <c r="DD23" s="227"/>
      <c r="DE23" s="227"/>
      <c r="DF23" s="227"/>
      <c r="DG23" s="227"/>
      <c r="DH23" s="227"/>
      <c r="DI23" s="227"/>
      <c r="DJ23" s="227"/>
      <c r="DK23" s="227"/>
      <c r="DL23" s="227"/>
      <c r="DM23" s="227"/>
      <c r="DN23" s="227"/>
      <c r="DO23" s="227"/>
      <c r="DP23" s="227"/>
      <c r="DQ23" s="227"/>
      <c r="DR23" s="227"/>
      <c r="DS23" s="227"/>
      <c r="DT23" s="227"/>
      <c r="DU23" s="227"/>
      <c r="DV23" s="227"/>
      <c r="DW23" s="227"/>
      <c r="DX23" s="227"/>
      <c r="DY23" s="227"/>
      <c r="DZ23" s="227"/>
      <c r="EA23" s="227"/>
      <c r="EB23" s="227"/>
      <c r="EC23" s="227"/>
      <c r="ED23" s="227"/>
      <c r="EE23" s="227"/>
      <c r="EF23" s="227"/>
      <c r="EG23" s="227"/>
      <c r="EH23" s="227"/>
      <c r="EI23" s="227"/>
      <c r="EJ23" s="227"/>
      <c r="EK23" s="492"/>
    </row>
    <row r="24" spans="1:141" s="46" customFormat="1" ht="13.2" x14ac:dyDescent="0.2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41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7"/>
      <c r="BM24" s="227"/>
      <c r="BN24" s="227"/>
      <c r="BO24" s="227"/>
      <c r="BP24" s="227"/>
      <c r="BQ24" s="227"/>
      <c r="BR24" s="227"/>
      <c r="BS24" s="231"/>
      <c r="BT24" s="493"/>
      <c r="BU24" s="227"/>
      <c r="BV24" s="227"/>
      <c r="BW24" s="227"/>
      <c r="BX24" s="227"/>
      <c r="BY24" s="227"/>
      <c r="BZ24" s="140"/>
      <c r="CA24" s="140"/>
      <c r="CB24" s="140"/>
      <c r="CC24" s="140"/>
      <c r="CD24" s="140"/>
      <c r="CE24" s="140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227"/>
      <c r="CX24" s="227"/>
      <c r="CY24" s="227"/>
      <c r="CZ24" s="227"/>
      <c r="DA24" s="227"/>
      <c r="DB24" s="227"/>
      <c r="DC24" s="227"/>
      <c r="DD24" s="227"/>
      <c r="DE24" s="227"/>
      <c r="DF24" s="227"/>
      <c r="DG24" s="227"/>
      <c r="DH24" s="227"/>
      <c r="DI24" s="227"/>
      <c r="DJ24" s="227"/>
      <c r="DK24" s="227"/>
      <c r="DL24" s="227"/>
      <c r="DM24" s="227"/>
      <c r="DN24" s="227"/>
      <c r="DO24" s="227"/>
      <c r="DP24" s="227"/>
      <c r="DQ24" s="227"/>
      <c r="DR24" s="227"/>
      <c r="DS24" s="227"/>
      <c r="DT24" s="227"/>
      <c r="DU24" s="227"/>
      <c r="DV24" s="227"/>
      <c r="DW24" s="227"/>
      <c r="DX24" s="227"/>
      <c r="DY24" s="227"/>
      <c r="DZ24" s="227"/>
      <c r="EA24" s="227"/>
      <c r="EB24" s="227"/>
      <c r="EC24" s="227"/>
      <c r="ED24" s="227"/>
      <c r="EE24" s="227"/>
      <c r="EF24" s="227"/>
      <c r="EG24" s="227"/>
      <c r="EH24" s="227"/>
      <c r="EI24" s="227"/>
      <c r="EJ24" s="227"/>
      <c r="EK24" s="492"/>
    </row>
    <row r="25" spans="1:141" s="46" customFormat="1" ht="15" customHeight="1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41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41"/>
      <c r="BT25" s="493"/>
      <c r="BU25" s="227"/>
      <c r="BV25" s="227"/>
      <c r="BW25" s="227"/>
      <c r="BX25" s="227"/>
      <c r="BY25" s="227"/>
      <c r="BZ25" s="140"/>
      <c r="CA25" s="140"/>
      <c r="CB25" s="140"/>
      <c r="CC25" s="140"/>
      <c r="CD25" s="140"/>
      <c r="CE25" s="140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227"/>
      <c r="CX25" s="227"/>
      <c r="CY25" s="227"/>
      <c r="CZ25" s="227"/>
      <c r="DA25" s="227"/>
      <c r="DB25" s="227"/>
      <c r="DC25" s="227"/>
      <c r="DD25" s="227"/>
      <c r="DE25" s="227"/>
      <c r="DF25" s="227"/>
      <c r="DG25" s="227"/>
      <c r="DH25" s="227"/>
      <c r="DI25" s="227"/>
      <c r="DJ25" s="227"/>
      <c r="DK25" s="227"/>
      <c r="DL25" s="227"/>
      <c r="DM25" s="227"/>
      <c r="DN25" s="227"/>
      <c r="DO25" s="227"/>
      <c r="DP25" s="227"/>
      <c r="DQ25" s="227"/>
      <c r="DR25" s="227"/>
      <c r="DS25" s="227"/>
      <c r="DT25" s="227"/>
      <c r="DU25" s="227"/>
      <c r="DV25" s="227"/>
      <c r="DW25" s="227"/>
      <c r="DX25" s="227"/>
      <c r="DY25" s="227"/>
      <c r="DZ25" s="227"/>
      <c r="EA25" s="227"/>
      <c r="EB25" s="227"/>
      <c r="EC25" s="227"/>
      <c r="ED25" s="227"/>
      <c r="EE25" s="227"/>
      <c r="EF25" s="227"/>
      <c r="EG25" s="227"/>
      <c r="EH25" s="227"/>
      <c r="EI25" s="227"/>
      <c r="EJ25" s="227"/>
      <c r="EK25" s="492"/>
    </row>
    <row r="26" spans="1:141" s="46" customFormat="1" ht="13.2" x14ac:dyDescent="0.25">
      <c r="A26" s="205" t="s">
        <v>402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24" t="s">
        <v>43</v>
      </c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81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140" t="s">
        <v>43</v>
      </c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478"/>
      <c r="BT26" s="139" t="s">
        <v>43</v>
      </c>
      <c r="BU26" s="140"/>
      <c r="BV26" s="140"/>
      <c r="BW26" s="140"/>
      <c r="BX26" s="140"/>
      <c r="BY26" s="140"/>
      <c r="BZ26" s="140" t="s">
        <v>174</v>
      </c>
      <c r="CA26" s="140"/>
      <c r="CB26" s="140"/>
      <c r="CC26" s="140"/>
      <c r="CD26" s="140"/>
      <c r="CE26" s="140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227"/>
      <c r="CX26" s="227"/>
      <c r="CY26" s="227"/>
      <c r="CZ26" s="227"/>
      <c r="DA26" s="227"/>
      <c r="DB26" s="227"/>
      <c r="DC26" s="227"/>
      <c r="DD26" s="227"/>
      <c r="DE26" s="227"/>
      <c r="DF26" s="227"/>
      <c r="DG26" s="227"/>
      <c r="DH26" s="227"/>
      <c r="DI26" s="227"/>
      <c r="DJ26" s="227"/>
      <c r="DK26" s="227"/>
      <c r="DL26" s="227"/>
      <c r="DM26" s="227"/>
      <c r="DN26" s="227"/>
      <c r="DO26" s="227"/>
      <c r="DP26" s="227"/>
      <c r="DQ26" s="227"/>
      <c r="DR26" s="227"/>
      <c r="DS26" s="227"/>
      <c r="DT26" s="227"/>
      <c r="DU26" s="227"/>
      <c r="DV26" s="227"/>
      <c r="DW26" s="227"/>
      <c r="DX26" s="227"/>
      <c r="DY26" s="227"/>
      <c r="DZ26" s="227"/>
      <c r="EA26" s="227"/>
      <c r="EB26" s="227"/>
      <c r="EC26" s="227"/>
      <c r="ED26" s="227"/>
      <c r="EE26" s="227"/>
      <c r="EF26" s="227"/>
      <c r="EG26" s="227"/>
      <c r="EH26" s="227"/>
      <c r="EI26" s="227"/>
      <c r="EJ26" s="227"/>
      <c r="EK26" s="492"/>
    </row>
    <row r="27" spans="1:141" s="46" customFormat="1" ht="13.2" x14ac:dyDescent="0.25">
      <c r="A27" s="135" t="s">
        <v>403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81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478"/>
      <c r="BT27" s="139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227"/>
      <c r="CX27" s="227"/>
      <c r="CY27" s="227"/>
      <c r="CZ27" s="227"/>
      <c r="DA27" s="227"/>
      <c r="DB27" s="227"/>
      <c r="DC27" s="227"/>
      <c r="DD27" s="227"/>
      <c r="DE27" s="227"/>
      <c r="DF27" s="227"/>
      <c r="DG27" s="227"/>
      <c r="DH27" s="227"/>
      <c r="DI27" s="227"/>
      <c r="DJ27" s="227"/>
      <c r="DK27" s="227"/>
      <c r="DL27" s="227"/>
      <c r="DM27" s="227"/>
      <c r="DN27" s="227"/>
      <c r="DO27" s="227"/>
      <c r="DP27" s="227"/>
      <c r="DQ27" s="227"/>
      <c r="DR27" s="227"/>
      <c r="DS27" s="227"/>
      <c r="DT27" s="227"/>
      <c r="DU27" s="227"/>
      <c r="DV27" s="227"/>
      <c r="DW27" s="227"/>
      <c r="DX27" s="227"/>
      <c r="DY27" s="227"/>
      <c r="DZ27" s="227"/>
      <c r="EA27" s="227"/>
      <c r="EB27" s="227"/>
      <c r="EC27" s="227"/>
      <c r="ED27" s="227"/>
      <c r="EE27" s="227"/>
      <c r="EF27" s="227"/>
      <c r="EG27" s="227"/>
      <c r="EH27" s="227"/>
      <c r="EI27" s="227"/>
      <c r="EJ27" s="227"/>
      <c r="EK27" s="492"/>
    </row>
    <row r="28" spans="1:141" s="46" customFormat="1" ht="13.2" x14ac:dyDescent="0.25">
      <c r="A28" s="191" t="s">
        <v>139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41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231"/>
      <c r="BT28" s="493"/>
      <c r="BU28" s="227"/>
      <c r="BV28" s="227"/>
      <c r="BW28" s="227"/>
      <c r="BX28" s="227"/>
      <c r="BY28" s="227"/>
      <c r="BZ28" s="140" t="s">
        <v>410</v>
      </c>
      <c r="CA28" s="140"/>
      <c r="CB28" s="140"/>
      <c r="CC28" s="140"/>
      <c r="CD28" s="140"/>
      <c r="CE28" s="140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227"/>
      <c r="CX28" s="227"/>
      <c r="CY28" s="227"/>
      <c r="CZ28" s="227"/>
      <c r="DA28" s="227"/>
      <c r="DB28" s="227"/>
      <c r="DC28" s="227"/>
      <c r="DD28" s="227"/>
      <c r="DE28" s="227"/>
      <c r="DF28" s="227"/>
      <c r="DG28" s="227"/>
      <c r="DH28" s="227"/>
      <c r="DI28" s="227"/>
      <c r="DJ28" s="227"/>
      <c r="DK28" s="227"/>
      <c r="DL28" s="227"/>
      <c r="DM28" s="227"/>
      <c r="DN28" s="227"/>
      <c r="DO28" s="227"/>
      <c r="DP28" s="227"/>
      <c r="DQ28" s="227"/>
      <c r="DR28" s="227"/>
      <c r="DS28" s="227"/>
      <c r="DT28" s="227"/>
      <c r="DU28" s="227"/>
      <c r="DV28" s="227"/>
      <c r="DW28" s="227"/>
      <c r="DX28" s="227"/>
      <c r="DY28" s="227"/>
      <c r="DZ28" s="227"/>
      <c r="EA28" s="227"/>
      <c r="EB28" s="227"/>
      <c r="EC28" s="227"/>
      <c r="ED28" s="227"/>
      <c r="EE28" s="227"/>
      <c r="EF28" s="227"/>
      <c r="EG28" s="227"/>
      <c r="EH28" s="227"/>
      <c r="EI28" s="227"/>
      <c r="EJ28" s="227"/>
      <c r="EK28" s="492"/>
    </row>
    <row r="29" spans="1:141" s="46" customFormat="1" ht="13.2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41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31"/>
      <c r="BT29" s="493"/>
      <c r="BU29" s="227"/>
      <c r="BV29" s="227"/>
      <c r="BW29" s="227"/>
      <c r="BX29" s="227"/>
      <c r="BY29" s="227"/>
      <c r="BZ29" s="140"/>
      <c r="CA29" s="140"/>
      <c r="CB29" s="140"/>
      <c r="CC29" s="140"/>
      <c r="CD29" s="140"/>
      <c r="CE29" s="140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227"/>
      <c r="CX29" s="227"/>
      <c r="CY29" s="227"/>
      <c r="CZ29" s="227"/>
      <c r="DA29" s="227"/>
      <c r="DB29" s="227"/>
      <c r="DC29" s="227"/>
      <c r="DD29" s="227"/>
      <c r="DE29" s="227"/>
      <c r="DF29" s="227"/>
      <c r="DG29" s="227"/>
      <c r="DH29" s="227"/>
      <c r="DI29" s="227"/>
      <c r="DJ29" s="227"/>
      <c r="DK29" s="227"/>
      <c r="DL29" s="227"/>
      <c r="DM29" s="227"/>
      <c r="DN29" s="227"/>
      <c r="DO29" s="227"/>
      <c r="DP29" s="227"/>
      <c r="DQ29" s="227"/>
      <c r="DR29" s="227"/>
      <c r="DS29" s="227"/>
      <c r="DT29" s="227"/>
      <c r="DU29" s="227"/>
      <c r="DV29" s="227"/>
      <c r="DW29" s="227"/>
      <c r="DX29" s="227"/>
      <c r="DY29" s="227"/>
      <c r="DZ29" s="227"/>
      <c r="EA29" s="227"/>
      <c r="EB29" s="227"/>
      <c r="EC29" s="227"/>
      <c r="ED29" s="227"/>
      <c r="EE29" s="227"/>
      <c r="EF29" s="227"/>
      <c r="EG29" s="227"/>
      <c r="EH29" s="227"/>
      <c r="EI29" s="227"/>
      <c r="EJ29" s="227"/>
      <c r="EK29" s="492"/>
    </row>
    <row r="30" spans="1:141" s="46" customFormat="1" ht="15" customHeight="1" x14ac:dyDescent="0.2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41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41"/>
      <c r="BT30" s="493"/>
      <c r="BU30" s="227"/>
      <c r="BV30" s="227"/>
      <c r="BW30" s="227"/>
      <c r="BX30" s="227"/>
      <c r="BY30" s="227"/>
      <c r="BZ30" s="140"/>
      <c r="CA30" s="140"/>
      <c r="CB30" s="140"/>
      <c r="CC30" s="140"/>
      <c r="CD30" s="140"/>
      <c r="CE30" s="140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227"/>
      <c r="CX30" s="227"/>
      <c r="CY30" s="227"/>
      <c r="CZ30" s="227"/>
      <c r="DA30" s="227"/>
      <c r="DB30" s="227"/>
      <c r="DC30" s="227"/>
      <c r="DD30" s="227"/>
      <c r="DE30" s="227"/>
      <c r="DF30" s="227"/>
      <c r="DG30" s="227"/>
      <c r="DH30" s="227"/>
      <c r="DI30" s="227"/>
      <c r="DJ30" s="227"/>
      <c r="DK30" s="227"/>
      <c r="DL30" s="227"/>
      <c r="DM30" s="227"/>
      <c r="DN30" s="227"/>
      <c r="DO30" s="227"/>
      <c r="DP30" s="227"/>
      <c r="DQ30" s="227"/>
      <c r="DR30" s="227"/>
      <c r="DS30" s="227"/>
      <c r="DT30" s="227"/>
      <c r="DU30" s="227"/>
      <c r="DV30" s="227"/>
      <c r="DW30" s="227"/>
      <c r="DX30" s="227"/>
      <c r="DY30" s="227"/>
      <c r="DZ30" s="227"/>
      <c r="EA30" s="227"/>
      <c r="EB30" s="227"/>
      <c r="EC30" s="227"/>
      <c r="ED30" s="227"/>
      <c r="EE30" s="227"/>
      <c r="EF30" s="227"/>
      <c r="EG30" s="227"/>
      <c r="EH30" s="227"/>
      <c r="EI30" s="227"/>
      <c r="EJ30" s="227"/>
      <c r="EK30" s="492"/>
    </row>
    <row r="31" spans="1:141" s="46" customFormat="1" ht="13.2" x14ac:dyDescent="0.25">
      <c r="A31" s="205" t="s">
        <v>404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24" t="s">
        <v>43</v>
      </c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81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140" t="s">
        <v>43</v>
      </c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478"/>
      <c r="BT31" s="139" t="s">
        <v>43</v>
      </c>
      <c r="BU31" s="140"/>
      <c r="BV31" s="140"/>
      <c r="BW31" s="140"/>
      <c r="BX31" s="140"/>
      <c r="BY31" s="140"/>
      <c r="BZ31" s="140" t="s">
        <v>166</v>
      </c>
      <c r="CA31" s="140"/>
      <c r="CB31" s="140"/>
      <c r="CC31" s="140"/>
      <c r="CD31" s="140"/>
      <c r="CE31" s="140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227"/>
      <c r="CX31" s="227"/>
      <c r="CY31" s="227"/>
      <c r="CZ31" s="227"/>
      <c r="DA31" s="227"/>
      <c r="DB31" s="227"/>
      <c r="DC31" s="227"/>
      <c r="DD31" s="227"/>
      <c r="DE31" s="227"/>
      <c r="DF31" s="227"/>
      <c r="DG31" s="227"/>
      <c r="DH31" s="227"/>
      <c r="DI31" s="227"/>
      <c r="DJ31" s="227"/>
      <c r="DK31" s="227"/>
      <c r="DL31" s="227"/>
      <c r="DM31" s="227"/>
      <c r="DN31" s="227"/>
      <c r="DO31" s="227"/>
      <c r="DP31" s="227"/>
      <c r="DQ31" s="227"/>
      <c r="DR31" s="227"/>
      <c r="DS31" s="227"/>
      <c r="DT31" s="227"/>
      <c r="DU31" s="227"/>
      <c r="DV31" s="227"/>
      <c r="DW31" s="227"/>
      <c r="DX31" s="227"/>
      <c r="DY31" s="227"/>
      <c r="DZ31" s="227"/>
      <c r="EA31" s="227"/>
      <c r="EB31" s="227"/>
      <c r="EC31" s="227"/>
      <c r="ED31" s="227"/>
      <c r="EE31" s="227"/>
      <c r="EF31" s="227"/>
      <c r="EG31" s="227"/>
      <c r="EH31" s="227"/>
      <c r="EI31" s="227"/>
      <c r="EJ31" s="227"/>
      <c r="EK31" s="492"/>
    </row>
    <row r="32" spans="1:141" s="46" customFormat="1" ht="13.2" x14ac:dyDescent="0.25">
      <c r="A32" s="135" t="s">
        <v>405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81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478"/>
      <c r="BT32" s="139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227"/>
      <c r="CX32" s="227"/>
      <c r="CY32" s="227"/>
      <c r="CZ32" s="227"/>
      <c r="DA32" s="227"/>
      <c r="DB32" s="227"/>
      <c r="DC32" s="227"/>
      <c r="DD32" s="227"/>
      <c r="DE32" s="227"/>
      <c r="DF32" s="227"/>
      <c r="DG32" s="227"/>
      <c r="DH32" s="227"/>
      <c r="DI32" s="227"/>
      <c r="DJ32" s="227"/>
      <c r="DK32" s="227"/>
      <c r="DL32" s="227"/>
      <c r="DM32" s="227"/>
      <c r="DN32" s="227"/>
      <c r="DO32" s="227"/>
      <c r="DP32" s="227"/>
      <c r="DQ32" s="227"/>
      <c r="DR32" s="227"/>
      <c r="DS32" s="227"/>
      <c r="DT32" s="227"/>
      <c r="DU32" s="227"/>
      <c r="DV32" s="227"/>
      <c r="DW32" s="227"/>
      <c r="DX32" s="227"/>
      <c r="DY32" s="227"/>
      <c r="DZ32" s="227"/>
      <c r="EA32" s="227"/>
      <c r="EB32" s="227"/>
      <c r="EC32" s="227"/>
      <c r="ED32" s="227"/>
      <c r="EE32" s="227"/>
      <c r="EF32" s="227"/>
      <c r="EG32" s="227"/>
      <c r="EH32" s="227"/>
      <c r="EI32" s="227"/>
      <c r="EJ32" s="227"/>
      <c r="EK32" s="492"/>
    </row>
    <row r="33" spans="1:141" s="46" customFormat="1" ht="13.2" x14ac:dyDescent="0.25">
      <c r="A33" s="191" t="s">
        <v>139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41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227"/>
      <c r="BO33" s="227"/>
      <c r="BP33" s="227"/>
      <c r="BQ33" s="227"/>
      <c r="BR33" s="227"/>
      <c r="BS33" s="231"/>
      <c r="BT33" s="493"/>
      <c r="BU33" s="227"/>
      <c r="BV33" s="227"/>
      <c r="BW33" s="227"/>
      <c r="BX33" s="227"/>
      <c r="BY33" s="227"/>
      <c r="BZ33" s="140" t="s">
        <v>411</v>
      </c>
      <c r="CA33" s="140"/>
      <c r="CB33" s="140"/>
      <c r="CC33" s="140"/>
      <c r="CD33" s="140"/>
      <c r="CE33" s="140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227"/>
      <c r="CX33" s="227"/>
      <c r="CY33" s="227"/>
      <c r="CZ33" s="227"/>
      <c r="DA33" s="227"/>
      <c r="DB33" s="227"/>
      <c r="DC33" s="227"/>
      <c r="DD33" s="227"/>
      <c r="DE33" s="227"/>
      <c r="DF33" s="227"/>
      <c r="DG33" s="227"/>
      <c r="DH33" s="227"/>
      <c r="DI33" s="227"/>
      <c r="DJ33" s="227"/>
      <c r="DK33" s="227"/>
      <c r="DL33" s="227"/>
      <c r="DM33" s="227"/>
      <c r="DN33" s="227"/>
      <c r="DO33" s="227"/>
      <c r="DP33" s="227"/>
      <c r="DQ33" s="227"/>
      <c r="DR33" s="227"/>
      <c r="DS33" s="227"/>
      <c r="DT33" s="227"/>
      <c r="DU33" s="227"/>
      <c r="DV33" s="227"/>
      <c r="DW33" s="227"/>
      <c r="DX33" s="227"/>
      <c r="DY33" s="227"/>
      <c r="DZ33" s="227"/>
      <c r="EA33" s="227"/>
      <c r="EB33" s="227"/>
      <c r="EC33" s="227"/>
      <c r="ED33" s="227"/>
      <c r="EE33" s="227"/>
      <c r="EF33" s="227"/>
      <c r="EG33" s="227"/>
      <c r="EH33" s="227"/>
      <c r="EI33" s="227"/>
      <c r="EJ33" s="227"/>
      <c r="EK33" s="492"/>
    </row>
    <row r="34" spans="1:141" s="46" customFormat="1" ht="13.2" x14ac:dyDescent="0.2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41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231"/>
      <c r="BT34" s="493"/>
      <c r="BU34" s="227"/>
      <c r="BV34" s="227"/>
      <c r="BW34" s="227"/>
      <c r="BX34" s="227"/>
      <c r="BY34" s="227"/>
      <c r="BZ34" s="140"/>
      <c r="CA34" s="140"/>
      <c r="CB34" s="140"/>
      <c r="CC34" s="140"/>
      <c r="CD34" s="140"/>
      <c r="CE34" s="140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227"/>
      <c r="CX34" s="227"/>
      <c r="CY34" s="227"/>
      <c r="CZ34" s="227"/>
      <c r="DA34" s="227"/>
      <c r="DB34" s="227"/>
      <c r="DC34" s="227"/>
      <c r="DD34" s="227"/>
      <c r="DE34" s="227"/>
      <c r="DF34" s="227"/>
      <c r="DG34" s="227"/>
      <c r="DH34" s="227"/>
      <c r="DI34" s="227"/>
      <c r="DJ34" s="227"/>
      <c r="DK34" s="227"/>
      <c r="DL34" s="227"/>
      <c r="DM34" s="227"/>
      <c r="DN34" s="227"/>
      <c r="DO34" s="227"/>
      <c r="DP34" s="227"/>
      <c r="DQ34" s="227"/>
      <c r="DR34" s="227"/>
      <c r="DS34" s="227"/>
      <c r="DT34" s="227"/>
      <c r="DU34" s="227"/>
      <c r="DV34" s="227"/>
      <c r="DW34" s="227"/>
      <c r="DX34" s="227"/>
      <c r="DY34" s="227"/>
      <c r="DZ34" s="227"/>
      <c r="EA34" s="227"/>
      <c r="EB34" s="227"/>
      <c r="EC34" s="227"/>
      <c r="ED34" s="227"/>
      <c r="EE34" s="227"/>
      <c r="EF34" s="227"/>
      <c r="EG34" s="227"/>
      <c r="EH34" s="227"/>
      <c r="EI34" s="227"/>
      <c r="EJ34" s="227"/>
      <c r="EK34" s="492"/>
    </row>
    <row r="35" spans="1:141" s="46" customFormat="1" ht="15" customHeight="1" x14ac:dyDescent="0.2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41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41"/>
      <c r="BT35" s="493"/>
      <c r="BU35" s="227"/>
      <c r="BV35" s="227"/>
      <c r="BW35" s="227"/>
      <c r="BX35" s="227"/>
      <c r="BY35" s="227"/>
      <c r="BZ35" s="140"/>
      <c r="CA35" s="140"/>
      <c r="CB35" s="140"/>
      <c r="CC35" s="140"/>
      <c r="CD35" s="140"/>
      <c r="CE35" s="140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227"/>
      <c r="CX35" s="227"/>
      <c r="CY35" s="227"/>
      <c r="CZ35" s="227"/>
      <c r="DA35" s="227"/>
      <c r="DB35" s="227"/>
      <c r="DC35" s="227"/>
      <c r="DD35" s="227"/>
      <c r="DE35" s="227"/>
      <c r="DF35" s="227"/>
      <c r="DG35" s="227"/>
      <c r="DH35" s="227"/>
      <c r="DI35" s="227"/>
      <c r="DJ35" s="227"/>
      <c r="DK35" s="227"/>
      <c r="DL35" s="227"/>
      <c r="DM35" s="227"/>
      <c r="DN35" s="227"/>
      <c r="DO35" s="227"/>
      <c r="DP35" s="227"/>
      <c r="DQ35" s="227"/>
      <c r="DR35" s="227"/>
      <c r="DS35" s="227"/>
      <c r="DT35" s="227"/>
      <c r="DU35" s="227"/>
      <c r="DV35" s="227"/>
      <c r="DW35" s="227"/>
      <c r="DX35" s="227"/>
      <c r="DY35" s="227"/>
      <c r="DZ35" s="227"/>
      <c r="EA35" s="227"/>
      <c r="EB35" s="227"/>
      <c r="EC35" s="227"/>
      <c r="ED35" s="227"/>
      <c r="EE35" s="227"/>
      <c r="EF35" s="227"/>
      <c r="EG35" s="227"/>
      <c r="EH35" s="227"/>
      <c r="EI35" s="227"/>
      <c r="EJ35" s="227"/>
      <c r="EK35" s="492"/>
    </row>
    <row r="36" spans="1:141" s="46" customFormat="1" ht="13.2" x14ac:dyDescent="0.25">
      <c r="A36" s="205" t="s">
        <v>406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24" t="s">
        <v>43</v>
      </c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81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140" t="s">
        <v>43</v>
      </c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478"/>
      <c r="BT36" s="139" t="s">
        <v>43</v>
      </c>
      <c r="BU36" s="140"/>
      <c r="BV36" s="140"/>
      <c r="BW36" s="140"/>
      <c r="BX36" s="140"/>
      <c r="BY36" s="140"/>
      <c r="BZ36" s="140" t="s">
        <v>164</v>
      </c>
      <c r="CA36" s="140"/>
      <c r="CB36" s="140"/>
      <c r="CC36" s="140"/>
      <c r="CD36" s="140"/>
      <c r="CE36" s="140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227"/>
      <c r="CX36" s="227"/>
      <c r="CY36" s="227"/>
      <c r="CZ36" s="227"/>
      <c r="DA36" s="227"/>
      <c r="DB36" s="227"/>
      <c r="DC36" s="227"/>
      <c r="DD36" s="227"/>
      <c r="DE36" s="227"/>
      <c r="DF36" s="227"/>
      <c r="DG36" s="227"/>
      <c r="DH36" s="227"/>
      <c r="DI36" s="227"/>
      <c r="DJ36" s="227"/>
      <c r="DK36" s="227"/>
      <c r="DL36" s="227"/>
      <c r="DM36" s="227"/>
      <c r="DN36" s="227"/>
      <c r="DO36" s="227"/>
      <c r="DP36" s="227"/>
      <c r="DQ36" s="227"/>
      <c r="DR36" s="227"/>
      <c r="DS36" s="227"/>
      <c r="DT36" s="227"/>
      <c r="DU36" s="227"/>
      <c r="DV36" s="227"/>
      <c r="DW36" s="227"/>
      <c r="DX36" s="227"/>
      <c r="DY36" s="227"/>
      <c r="DZ36" s="227"/>
      <c r="EA36" s="227"/>
      <c r="EB36" s="227"/>
      <c r="EC36" s="227"/>
      <c r="ED36" s="227"/>
      <c r="EE36" s="227"/>
      <c r="EF36" s="227"/>
      <c r="EG36" s="227"/>
      <c r="EH36" s="227"/>
      <c r="EI36" s="227"/>
      <c r="EJ36" s="227"/>
      <c r="EK36" s="492"/>
    </row>
    <row r="37" spans="1:141" s="46" customFormat="1" ht="13.2" x14ac:dyDescent="0.25">
      <c r="A37" s="135" t="s">
        <v>407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81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478"/>
      <c r="BT37" s="139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227"/>
      <c r="CX37" s="227"/>
      <c r="CY37" s="227"/>
      <c r="CZ37" s="227"/>
      <c r="DA37" s="227"/>
      <c r="DB37" s="227"/>
      <c r="DC37" s="227"/>
      <c r="DD37" s="227"/>
      <c r="DE37" s="227"/>
      <c r="DF37" s="227"/>
      <c r="DG37" s="227"/>
      <c r="DH37" s="227"/>
      <c r="DI37" s="227"/>
      <c r="DJ37" s="227"/>
      <c r="DK37" s="227"/>
      <c r="DL37" s="227"/>
      <c r="DM37" s="227"/>
      <c r="DN37" s="227"/>
      <c r="DO37" s="227"/>
      <c r="DP37" s="227"/>
      <c r="DQ37" s="227"/>
      <c r="DR37" s="227"/>
      <c r="DS37" s="227"/>
      <c r="DT37" s="227"/>
      <c r="DU37" s="227"/>
      <c r="DV37" s="227"/>
      <c r="DW37" s="227"/>
      <c r="DX37" s="227"/>
      <c r="DY37" s="227"/>
      <c r="DZ37" s="227"/>
      <c r="EA37" s="227"/>
      <c r="EB37" s="227"/>
      <c r="EC37" s="227"/>
      <c r="ED37" s="227"/>
      <c r="EE37" s="227"/>
      <c r="EF37" s="227"/>
      <c r="EG37" s="227"/>
      <c r="EH37" s="227"/>
      <c r="EI37" s="227"/>
      <c r="EJ37" s="227"/>
      <c r="EK37" s="492"/>
    </row>
    <row r="38" spans="1:141" s="46" customFormat="1" ht="13.2" x14ac:dyDescent="0.25">
      <c r="A38" s="191" t="s">
        <v>139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41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231"/>
      <c r="BT38" s="493"/>
      <c r="BU38" s="227"/>
      <c r="BV38" s="227"/>
      <c r="BW38" s="227"/>
      <c r="BX38" s="227"/>
      <c r="BY38" s="227"/>
      <c r="BZ38" s="140" t="s">
        <v>412</v>
      </c>
      <c r="CA38" s="140"/>
      <c r="CB38" s="140"/>
      <c r="CC38" s="140"/>
      <c r="CD38" s="140"/>
      <c r="CE38" s="140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227"/>
      <c r="CX38" s="227"/>
      <c r="CY38" s="227"/>
      <c r="CZ38" s="227"/>
      <c r="DA38" s="227"/>
      <c r="DB38" s="227"/>
      <c r="DC38" s="227"/>
      <c r="DD38" s="227"/>
      <c r="DE38" s="227"/>
      <c r="DF38" s="227"/>
      <c r="DG38" s="227"/>
      <c r="DH38" s="227"/>
      <c r="DI38" s="227"/>
      <c r="DJ38" s="227"/>
      <c r="DK38" s="227"/>
      <c r="DL38" s="227"/>
      <c r="DM38" s="227"/>
      <c r="DN38" s="227"/>
      <c r="DO38" s="227"/>
      <c r="DP38" s="227"/>
      <c r="DQ38" s="227"/>
      <c r="DR38" s="227"/>
      <c r="DS38" s="227"/>
      <c r="DT38" s="227"/>
      <c r="DU38" s="227"/>
      <c r="DV38" s="227"/>
      <c r="DW38" s="227"/>
      <c r="DX38" s="227"/>
      <c r="DY38" s="227"/>
      <c r="DZ38" s="227"/>
      <c r="EA38" s="227"/>
      <c r="EB38" s="227"/>
      <c r="EC38" s="227"/>
      <c r="ED38" s="227"/>
      <c r="EE38" s="227"/>
      <c r="EF38" s="227"/>
      <c r="EG38" s="227"/>
      <c r="EH38" s="227"/>
      <c r="EI38" s="227"/>
      <c r="EJ38" s="227"/>
      <c r="EK38" s="492"/>
    </row>
    <row r="39" spans="1:141" s="46" customFormat="1" ht="13.2" x14ac:dyDescent="0.25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41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7"/>
      <c r="BQ39" s="227"/>
      <c r="BR39" s="227"/>
      <c r="BS39" s="231"/>
      <c r="BT39" s="493"/>
      <c r="BU39" s="227"/>
      <c r="BV39" s="227"/>
      <c r="BW39" s="227"/>
      <c r="BX39" s="227"/>
      <c r="BY39" s="227"/>
      <c r="BZ39" s="140"/>
      <c r="CA39" s="140"/>
      <c r="CB39" s="140"/>
      <c r="CC39" s="140"/>
      <c r="CD39" s="140"/>
      <c r="CE39" s="140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227"/>
      <c r="CX39" s="227"/>
      <c r="CY39" s="227"/>
      <c r="CZ39" s="227"/>
      <c r="DA39" s="227"/>
      <c r="DB39" s="227"/>
      <c r="DC39" s="227"/>
      <c r="DD39" s="227"/>
      <c r="DE39" s="227"/>
      <c r="DF39" s="227"/>
      <c r="DG39" s="227"/>
      <c r="DH39" s="227"/>
      <c r="DI39" s="227"/>
      <c r="DJ39" s="227"/>
      <c r="DK39" s="227"/>
      <c r="DL39" s="227"/>
      <c r="DM39" s="227"/>
      <c r="DN39" s="227"/>
      <c r="DO39" s="227"/>
      <c r="DP39" s="227"/>
      <c r="DQ39" s="227"/>
      <c r="DR39" s="227"/>
      <c r="DS39" s="227"/>
      <c r="DT39" s="227"/>
      <c r="DU39" s="227"/>
      <c r="DV39" s="227"/>
      <c r="DW39" s="227"/>
      <c r="DX39" s="227"/>
      <c r="DY39" s="227"/>
      <c r="DZ39" s="227"/>
      <c r="EA39" s="227"/>
      <c r="EB39" s="227"/>
      <c r="EC39" s="227"/>
      <c r="ED39" s="227"/>
      <c r="EE39" s="227"/>
      <c r="EF39" s="227"/>
      <c r="EG39" s="227"/>
      <c r="EH39" s="227"/>
      <c r="EI39" s="227"/>
      <c r="EJ39" s="227"/>
      <c r="EK39" s="492"/>
    </row>
    <row r="40" spans="1:141" s="46" customFormat="1" ht="15" customHeight="1" thickBot="1" x14ac:dyDescent="0.3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41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41"/>
      <c r="BT40" s="495"/>
      <c r="BU40" s="496"/>
      <c r="BV40" s="496"/>
      <c r="BW40" s="496"/>
      <c r="BX40" s="496"/>
      <c r="BY40" s="496"/>
      <c r="BZ40" s="140"/>
      <c r="CA40" s="140"/>
      <c r="CB40" s="140"/>
      <c r="CC40" s="140"/>
      <c r="CD40" s="140"/>
      <c r="CE40" s="140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227"/>
      <c r="CX40" s="227"/>
      <c r="CY40" s="227"/>
      <c r="CZ40" s="227"/>
      <c r="DA40" s="227"/>
      <c r="DB40" s="227"/>
      <c r="DC40" s="227"/>
      <c r="DD40" s="227"/>
      <c r="DE40" s="227"/>
      <c r="DF40" s="227"/>
      <c r="DG40" s="227"/>
      <c r="DH40" s="227"/>
      <c r="DI40" s="227"/>
      <c r="DJ40" s="227"/>
      <c r="DK40" s="227"/>
      <c r="DL40" s="227"/>
      <c r="DM40" s="227"/>
      <c r="DN40" s="227"/>
      <c r="DO40" s="227"/>
      <c r="DP40" s="227"/>
      <c r="DQ40" s="227"/>
      <c r="DR40" s="227"/>
      <c r="DS40" s="227"/>
      <c r="DT40" s="227"/>
      <c r="DU40" s="227"/>
      <c r="DV40" s="227"/>
      <c r="DW40" s="227"/>
      <c r="DX40" s="227"/>
      <c r="DY40" s="227"/>
      <c r="DZ40" s="227"/>
      <c r="EA40" s="227"/>
      <c r="EB40" s="227"/>
      <c r="EC40" s="227"/>
      <c r="ED40" s="227"/>
      <c r="EE40" s="227"/>
      <c r="EF40" s="227"/>
      <c r="EG40" s="227"/>
      <c r="EH40" s="227"/>
      <c r="EI40" s="227"/>
      <c r="EJ40" s="227"/>
      <c r="EK40" s="492"/>
    </row>
    <row r="41" spans="1:141" s="46" customFormat="1" ht="15" customHeight="1" thickBot="1" x14ac:dyDescent="0.3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561"/>
      <c r="AT41" s="561"/>
      <c r="AU41" s="561"/>
      <c r="AV41" s="561"/>
      <c r="AW41" s="561"/>
      <c r="AX41" s="561"/>
      <c r="AY41" s="561"/>
      <c r="AZ41" s="561"/>
      <c r="BA41" s="561"/>
      <c r="BB41" s="561"/>
      <c r="BC41" s="561"/>
      <c r="BD41" s="561"/>
      <c r="BE41" s="561"/>
      <c r="BF41" s="561"/>
      <c r="BG41" s="561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560" t="s">
        <v>42</v>
      </c>
      <c r="BU41" s="560"/>
      <c r="BV41" s="560"/>
      <c r="BW41" s="560"/>
      <c r="BX41" s="560"/>
      <c r="BY41" s="560"/>
      <c r="BZ41" s="229" t="s">
        <v>46</v>
      </c>
      <c r="CA41" s="230"/>
      <c r="CB41" s="230"/>
      <c r="CC41" s="230"/>
      <c r="CD41" s="230"/>
      <c r="CE41" s="230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  <c r="CU41" s="203"/>
      <c r="CV41" s="203"/>
      <c r="CW41" s="496"/>
      <c r="CX41" s="496"/>
      <c r="CY41" s="496"/>
      <c r="CZ41" s="496"/>
      <c r="DA41" s="496"/>
      <c r="DB41" s="496"/>
      <c r="DC41" s="496"/>
      <c r="DD41" s="496"/>
      <c r="DE41" s="496"/>
      <c r="DF41" s="496"/>
      <c r="DG41" s="496"/>
      <c r="DH41" s="496"/>
      <c r="DI41" s="496"/>
      <c r="DJ41" s="496"/>
      <c r="DK41" s="496"/>
      <c r="DL41" s="496"/>
      <c r="DM41" s="496"/>
      <c r="DN41" s="496"/>
      <c r="DO41" s="496"/>
      <c r="DP41" s="496"/>
      <c r="DQ41" s="496"/>
      <c r="DR41" s="496"/>
      <c r="DS41" s="496"/>
      <c r="DT41" s="496"/>
      <c r="DU41" s="496"/>
      <c r="DV41" s="496"/>
      <c r="DW41" s="496"/>
      <c r="DX41" s="496"/>
      <c r="DY41" s="496"/>
      <c r="DZ41" s="496"/>
      <c r="EA41" s="496"/>
      <c r="EB41" s="496"/>
      <c r="EC41" s="496"/>
      <c r="ED41" s="496"/>
      <c r="EE41" s="496"/>
      <c r="EF41" s="496"/>
      <c r="EG41" s="496"/>
      <c r="EH41" s="496"/>
      <c r="EI41" s="496"/>
      <c r="EJ41" s="496"/>
      <c r="EK41" s="497"/>
    </row>
    <row r="42" spans="1:141" s="46" customFormat="1" ht="13.2" x14ac:dyDescent="0.25"/>
    <row r="43" spans="1:141" s="46" customFormat="1" ht="13.2" x14ac:dyDescent="0.25"/>
    <row r="44" spans="1:141" s="46" customFormat="1" ht="13.2" x14ac:dyDescent="0.25">
      <c r="A44" s="49" t="s">
        <v>49</v>
      </c>
    </row>
    <row r="45" spans="1:141" s="46" customFormat="1" ht="13.2" x14ac:dyDescent="0.25">
      <c r="A45" s="49" t="s">
        <v>54</v>
      </c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</row>
    <row r="46" spans="1:141" s="45" customFormat="1" ht="9.6" x14ac:dyDescent="0.2">
      <c r="W46" s="161" t="s">
        <v>50</v>
      </c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I46" s="161" t="s">
        <v>52</v>
      </c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  <c r="CP46" s="161"/>
    </row>
    <row r="47" spans="1:141" s="46" customFormat="1" ht="13.2" x14ac:dyDescent="0.25">
      <c r="A47" s="49" t="s">
        <v>53</v>
      </c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70"/>
      <c r="BF47" s="70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70"/>
      <c r="CP47" s="70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</row>
    <row r="48" spans="1:141" s="45" customFormat="1" ht="9.6" x14ac:dyDescent="0.2">
      <c r="W48" s="161" t="s">
        <v>50</v>
      </c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I48" s="161" t="s">
        <v>175</v>
      </c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</row>
    <row r="49" spans="1:141" s="46" customFormat="1" ht="13.2" x14ac:dyDescent="0.25">
      <c r="A49" s="44" t="s">
        <v>55</v>
      </c>
      <c r="B49" s="138"/>
      <c r="C49" s="138"/>
      <c r="D49" s="138"/>
      <c r="E49" s="49" t="s">
        <v>56</v>
      </c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60">
        <v>20</v>
      </c>
      <c r="S49" s="160"/>
      <c r="T49" s="160"/>
      <c r="U49" s="162"/>
      <c r="V49" s="162"/>
      <c r="W49" s="162"/>
      <c r="X49" s="49" t="s">
        <v>14</v>
      </c>
    </row>
    <row r="50" spans="1:141" s="46" customFormat="1" ht="13.2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 x14ac:dyDescent="0.2">
      <c r="A51" s="20" t="s">
        <v>826</v>
      </c>
    </row>
    <row r="52" spans="1:141" s="3" customFormat="1" ht="12" customHeight="1" x14ac:dyDescent="0.2">
      <c r="A52" s="559" t="s">
        <v>828</v>
      </c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59"/>
      <c r="AA52" s="559"/>
      <c r="AB52" s="559"/>
      <c r="AC52" s="559"/>
      <c r="AD52" s="559"/>
      <c r="AE52" s="559"/>
      <c r="AF52" s="559"/>
      <c r="AG52" s="559"/>
      <c r="AH52" s="559"/>
      <c r="AI52" s="559"/>
      <c r="AJ52" s="559"/>
      <c r="AK52" s="559"/>
      <c r="AL52" s="559"/>
      <c r="AM52" s="559"/>
      <c r="AN52" s="559"/>
      <c r="AO52" s="559"/>
      <c r="AP52" s="559"/>
      <c r="AQ52" s="559"/>
      <c r="AR52" s="559"/>
      <c r="AS52" s="559"/>
      <c r="AT52" s="559"/>
      <c r="AU52" s="559"/>
      <c r="AV52" s="559"/>
      <c r="AW52" s="559"/>
      <c r="AX52" s="559"/>
      <c r="AY52" s="559"/>
      <c r="AZ52" s="559"/>
      <c r="BA52" s="559"/>
      <c r="BB52" s="559"/>
      <c r="BC52" s="559"/>
      <c r="BD52" s="559"/>
      <c r="BE52" s="559"/>
      <c r="BF52" s="559"/>
      <c r="BG52" s="559"/>
      <c r="BH52" s="559"/>
      <c r="BI52" s="559"/>
      <c r="BJ52" s="559"/>
      <c r="BK52" s="559"/>
      <c r="BL52" s="559"/>
      <c r="BM52" s="559"/>
      <c r="BN52" s="559"/>
      <c r="BO52" s="559"/>
      <c r="BP52" s="559"/>
      <c r="BQ52" s="559"/>
      <c r="BR52" s="559"/>
      <c r="BS52" s="559"/>
      <c r="BT52" s="559"/>
      <c r="BU52" s="559"/>
      <c r="BV52" s="559"/>
      <c r="BW52" s="559"/>
      <c r="BX52" s="559"/>
      <c r="BY52" s="559"/>
      <c r="BZ52" s="559"/>
      <c r="CA52" s="559"/>
      <c r="CB52" s="559"/>
      <c r="CC52" s="559"/>
      <c r="CD52" s="559"/>
      <c r="CE52" s="559"/>
      <c r="CF52" s="559"/>
      <c r="CG52" s="559"/>
      <c r="CH52" s="559"/>
      <c r="CI52" s="559"/>
      <c r="CJ52" s="559"/>
      <c r="CK52" s="559"/>
      <c r="CL52" s="559"/>
      <c r="CM52" s="559"/>
      <c r="CN52" s="559"/>
      <c r="CO52" s="559"/>
      <c r="CP52" s="559"/>
      <c r="CQ52" s="559"/>
      <c r="CR52" s="559"/>
      <c r="CS52" s="559"/>
      <c r="CT52" s="559"/>
      <c r="CU52" s="559"/>
      <c r="CV52" s="559"/>
      <c r="CW52" s="559"/>
      <c r="CX52" s="559"/>
      <c r="CY52" s="559"/>
      <c r="CZ52" s="559"/>
      <c r="DA52" s="559"/>
      <c r="DB52" s="559"/>
      <c r="DC52" s="559"/>
      <c r="DD52" s="559"/>
      <c r="DE52" s="559"/>
      <c r="DF52" s="559"/>
      <c r="DG52" s="559"/>
      <c r="DH52" s="559"/>
      <c r="DI52" s="559"/>
      <c r="DJ52" s="559"/>
      <c r="DK52" s="559"/>
      <c r="DL52" s="559"/>
      <c r="DM52" s="559"/>
      <c r="DN52" s="559"/>
      <c r="DO52" s="559"/>
      <c r="DP52" s="559"/>
      <c r="DQ52" s="559"/>
      <c r="DR52" s="559"/>
      <c r="DS52" s="559"/>
      <c r="DT52" s="559"/>
      <c r="DU52" s="559"/>
      <c r="DV52" s="559"/>
      <c r="DW52" s="559"/>
      <c r="DX52" s="559"/>
      <c r="DY52" s="559"/>
      <c r="DZ52" s="559"/>
      <c r="EA52" s="559"/>
      <c r="EB52" s="559"/>
      <c r="EC52" s="559"/>
      <c r="ED52" s="559"/>
      <c r="EE52" s="559"/>
      <c r="EF52" s="559"/>
      <c r="EG52" s="559"/>
      <c r="EH52" s="559"/>
      <c r="EI52" s="559"/>
      <c r="EJ52" s="559"/>
      <c r="EK52" s="559"/>
    </row>
    <row r="53" spans="1:141" s="3" customFormat="1" ht="12" customHeight="1" x14ac:dyDescent="0.2">
      <c r="A53" s="559"/>
      <c r="B53" s="559"/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59"/>
      <c r="W53" s="559"/>
      <c r="X53" s="559"/>
      <c r="Y53" s="559"/>
      <c r="Z53" s="559"/>
      <c r="AA53" s="559"/>
      <c r="AB53" s="559"/>
      <c r="AC53" s="559"/>
      <c r="AD53" s="559"/>
      <c r="AE53" s="559"/>
      <c r="AF53" s="559"/>
      <c r="AG53" s="559"/>
      <c r="AH53" s="559"/>
      <c r="AI53" s="559"/>
      <c r="AJ53" s="559"/>
      <c r="AK53" s="559"/>
      <c r="AL53" s="559"/>
      <c r="AM53" s="559"/>
      <c r="AN53" s="559"/>
      <c r="AO53" s="559"/>
      <c r="AP53" s="559"/>
      <c r="AQ53" s="559"/>
      <c r="AR53" s="559"/>
      <c r="AS53" s="559"/>
      <c r="AT53" s="559"/>
      <c r="AU53" s="559"/>
      <c r="AV53" s="559"/>
      <c r="AW53" s="559"/>
      <c r="AX53" s="559"/>
      <c r="AY53" s="559"/>
      <c r="AZ53" s="559"/>
      <c r="BA53" s="559"/>
      <c r="BB53" s="559"/>
      <c r="BC53" s="559"/>
      <c r="BD53" s="559"/>
      <c r="BE53" s="559"/>
      <c r="BF53" s="559"/>
      <c r="BG53" s="559"/>
      <c r="BH53" s="559"/>
      <c r="BI53" s="559"/>
      <c r="BJ53" s="559"/>
      <c r="BK53" s="559"/>
      <c r="BL53" s="559"/>
      <c r="BM53" s="559"/>
      <c r="BN53" s="559"/>
      <c r="BO53" s="559"/>
      <c r="BP53" s="559"/>
      <c r="BQ53" s="559"/>
      <c r="BR53" s="559"/>
      <c r="BS53" s="559"/>
      <c r="BT53" s="559"/>
      <c r="BU53" s="559"/>
      <c r="BV53" s="559"/>
      <c r="BW53" s="559"/>
      <c r="BX53" s="559"/>
      <c r="BY53" s="559"/>
      <c r="BZ53" s="559"/>
      <c r="CA53" s="559"/>
      <c r="CB53" s="559"/>
      <c r="CC53" s="559"/>
      <c r="CD53" s="559"/>
      <c r="CE53" s="559"/>
      <c r="CF53" s="559"/>
      <c r="CG53" s="559"/>
      <c r="CH53" s="559"/>
      <c r="CI53" s="559"/>
      <c r="CJ53" s="559"/>
      <c r="CK53" s="559"/>
      <c r="CL53" s="559"/>
      <c r="CM53" s="559"/>
      <c r="CN53" s="559"/>
      <c r="CO53" s="559"/>
      <c r="CP53" s="559"/>
      <c r="CQ53" s="559"/>
      <c r="CR53" s="559"/>
      <c r="CS53" s="559"/>
      <c r="CT53" s="559"/>
      <c r="CU53" s="559"/>
      <c r="CV53" s="559"/>
      <c r="CW53" s="559"/>
      <c r="CX53" s="559"/>
      <c r="CY53" s="559"/>
      <c r="CZ53" s="559"/>
      <c r="DA53" s="559"/>
      <c r="DB53" s="559"/>
      <c r="DC53" s="559"/>
      <c r="DD53" s="559"/>
      <c r="DE53" s="559"/>
      <c r="DF53" s="559"/>
      <c r="DG53" s="559"/>
      <c r="DH53" s="559"/>
      <c r="DI53" s="559"/>
      <c r="DJ53" s="559"/>
      <c r="DK53" s="559"/>
      <c r="DL53" s="559"/>
      <c r="DM53" s="559"/>
      <c r="DN53" s="559"/>
      <c r="DO53" s="559"/>
      <c r="DP53" s="559"/>
      <c r="DQ53" s="559"/>
      <c r="DR53" s="559"/>
      <c r="DS53" s="559"/>
      <c r="DT53" s="559"/>
      <c r="DU53" s="559"/>
      <c r="DV53" s="559"/>
      <c r="DW53" s="559"/>
      <c r="DX53" s="559"/>
      <c r="DY53" s="559"/>
      <c r="DZ53" s="559"/>
      <c r="EA53" s="559"/>
      <c r="EB53" s="559"/>
      <c r="EC53" s="559"/>
      <c r="ED53" s="559"/>
      <c r="EE53" s="559"/>
      <c r="EF53" s="559"/>
      <c r="EG53" s="559"/>
      <c r="EH53" s="559"/>
      <c r="EI53" s="559"/>
      <c r="EJ53" s="559"/>
      <c r="EK53" s="559"/>
    </row>
    <row r="54" spans="1:141" s="3" customFormat="1" ht="12" customHeight="1" x14ac:dyDescent="0.2">
      <c r="A54" s="559"/>
      <c r="B54" s="559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/>
      <c r="AD54" s="559"/>
      <c r="AE54" s="559"/>
      <c r="AF54" s="559"/>
      <c r="AG54" s="559"/>
      <c r="AH54" s="559"/>
      <c r="AI54" s="559"/>
      <c r="AJ54" s="559"/>
      <c r="AK54" s="559"/>
      <c r="AL54" s="559"/>
      <c r="AM54" s="559"/>
      <c r="AN54" s="559"/>
      <c r="AO54" s="559"/>
      <c r="AP54" s="559"/>
      <c r="AQ54" s="559"/>
      <c r="AR54" s="559"/>
      <c r="AS54" s="559"/>
      <c r="AT54" s="559"/>
      <c r="AU54" s="559"/>
      <c r="AV54" s="559"/>
      <c r="AW54" s="559"/>
      <c r="AX54" s="559"/>
      <c r="AY54" s="559"/>
      <c r="AZ54" s="559"/>
      <c r="BA54" s="559"/>
      <c r="BB54" s="559"/>
      <c r="BC54" s="559"/>
      <c r="BD54" s="559"/>
      <c r="BE54" s="559"/>
      <c r="BF54" s="559"/>
      <c r="BG54" s="559"/>
      <c r="BH54" s="559"/>
      <c r="BI54" s="559"/>
      <c r="BJ54" s="559"/>
      <c r="BK54" s="559"/>
      <c r="BL54" s="559"/>
      <c r="BM54" s="559"/>
      <c r="BN54" s="559"/>
      <c r="BO54" s="559"/>
      <c r="BP54" s="559"/>
      <c r="BQ54" s="559"/>
      <c r="BR54" s="559"/>
      <c r="BS54" s="559"/>
      <c r="BT54" s="559"/>
      <c r="BU54" s="559"/>
      <c r="BV54" s="559"/>
      <c r="BW54" s="559"/>
      <c r="BX54" s="559"/>
      <c r="BY54" s="559"/>
      <c r="BZ54" s="559"/>
      <c r="CA54" s="559"/>
      <c r="CB54" s="559"/>
      <c r="CC54" s="559"/>
      <c r="CD54" s="559"/>
      <c r="CE54" s="559"/>
      <c r="CF54" s="559"/>
      <c r="CG54" s="559"/>
      <c r="CH54" s="559"/>
      <c r="CI54" s="559"/>
      <c r="CJ54" s="559"/>
      <c r="CK54" s="559"/>
      <c r="CL54" s="559"/>
      <c r="CM54" s="559"/>
      <c r="CN54" s="559"/>
      <c r="CO54" s="559"/>
      <c r="CP54" s="559"/>
      <c r="CQ54" s="559"/>
      <c r="CR54" s="559"/>
      <c r="CS54" s="559"/>
      <c r="CT54" s="559"/>
      <c r="CU54" s="559"/>
      <c r="CV54" s="559"/>
      <c r="CW54" s="559"/>
      <c r="CX54" s="559"/>
      <c r="CY54" s="559"/>
      <c r="CZ54" s="559"/>
      <c r="DA54" s="559"/>
      <c r="DB54" s="559"/>
      <c r="DC54" s="559"/>
      <c r="DD54" s="559"/>
      <c r="DE54" s="559"/>
      <c r="DF54" s="559"/>
      <c r="DG54" s="559"/>
      <c r="DH54" s="559"/>
      <c r="DI54" s="559"/>
      <c r="DJ54" s="559"/>
      <c r="DK54" s="559"/>
      <c r="DL54" s="559"/>
      <c r="DM54" s="559"/>
      <c r="DN54" s="559"/>
      <c r="DO54" s="559"/>
      <c r="DP54" s="559"/>
      <c r="DQ54" s="559"/>
      <c r="DR54" s="559"/>
      <c r="DS54" s="559"/>
      <c r="DT54" s="559"/>
      <c r="DU54" s="559"/>
      <c r="DV54" s="559"/>
      <c r="DW54" s="559"/>
      <c r="DX54" s="559"/>
      <c r="DY54" s="559"/>
      <c r="DZ54" s="559"/>
      <c r="EA54" s="559"/>
      <c r="EB54" s="559"/>
      <c r="EC54" s="559"/>
      <c r="ED54" s="559"/>
      <c r="EE54" s="559"/>
      <c r="EF54" s="559"/>
      <c r="EG54" s="559"/>
      <c r="EH54" s="559"/>
      <c r="EI54" s="559"/>
      <c r="EJ54" s="559"/>
      <c r="EK54" s="559"/>
    </row>
    <row r="55" spans="1:141" s="3" customFormat="1" ht="12" customHeight="1" x14ac:dyDescent="0.2">
      <c r="A55" s="559" t="s">
        <v>829</v>
      </c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W55" s="559"/>
      <c r="X55" s="559"/>
      <c r="Y55" s="559"/>
      <c r="Z55" s="559"/>
      <c r="AA55" s="559"/>
      <c r="AB55" s="559"/>
      <c r="AC55" s="559"/>
      <c r="AD55" s="559"/>
      <c r="AE55" s="559"/>
      <c r="AF55" s="559"/>
      <c r="AG55" s="559"/>
      <c r="AH55" s="559"/>
      <c r="AI55" s="559"/>
      <c r="AJ55" s="559"/>
      <c r="AK55" s="559"/>
      <c r="AL55" s="559"/>
      <c r="AM55" s="559"/>
      <c r="AN55" s="559"/>
      <c r="AO55" s="559"/>
      <c r="AP55" s="559"/>
      <c r="AQ55" s="559"/>
      <c r="AR55" s="559"/>
      <c r="AS55" s="559"/>
      <c r="AT55" s="559"/>
      <c r="AU55" s="559"/>
      <c r="AV55" s="559"/>
      <c r="AW55" s="559"/>
      <c r="AX55" s="559"/>
      <c r="AY55" s="559"/>
      <c r="AZ55" s="559"/>
      <c r="BA55" s="559"/>
      <c r="BB55" s="559"/>
      <c r="BC55" s="559"/>
      <c r="BD55" s="559"/>
      <c r="BE55" s="559"/>
      <c r="BF55" s="559"/>
      <c r="BG55" s="559"/>
      <c r="BH55" s="559"/>
      <c r="BI55" s="559"/>
      <c r="BJ55" s="559"/>
      <c r="BK55" s="559"/>
      <c r="BL55" s="559"/>
      <c r="BM55" s="559"/>
      <c r="BN55" s="559"/>
      <c r="BO55" s="559"/>
      <c r="BP55" s="559"/>
      <c r="BQ55" s="559"/>
      <c r="BR55" s="559"/>
      <c r="BS55" s="559"/>
      <c r="BT55" s="559"/>
      <c r="BU55" s="559"/>
      <c r="BV55" s="559"/>
      <c r="BW55" s="559"/>
      <c r="BX55" s="559"/>
      <c r="BY55" s="559"/>
      <c r="BZ55" s="559"/>
      <c r="CA55" s="559"/>
      <c r="CB55" s="559"/>
      <c r="CC55" s="559"/>
      <c r="CD55" s="559"/>
      <c r="CE55" s="559"/>
      <c r="CF55" s="559"/>
      <c r="CG55" s="559"/>
      <c r="CH55" s="559"/>
      <c r="CI55" s="559"/>
      <c r="CJ55" s="559"/>
      <c r="CK55" s="559"/>
      <c r="CL55" s="559"/>
      <c r="CM55" s="559"/>
      <c r="CN55" s="559"/>
      <c r="CO55" s="559"/>
      <c r="CP55" s="559"/>
      <c r="CQ55" s="559"/>
      <c r="CR55" s="559"/>
      <c r="CS55" s="559"/>
      <c r="CT55" s="559"/>
      <c r="CU55" s="559"/>
      <c r="CV55" s="559"/>
      <c r="CW55" s="559"/>
      <c r="CX55" s="559"/>
      <c r="CY55" s="559"/>
      <c r="CZ55" s="559"/>
      <c r="DA55" s="559"/>
      <c r="DB55" s="559"/>
      <c r="DC55" s="559"/>
      <c r="DD55" s="559"/>
      <c r="DE55" s="559"/>
      <c r="DF55" s="559"/>
      <c r="DG55" s="559"/>
      <c r="DH55" s="559"/>
      <c r="DI55" s="559"/>
      <c r="DJ55" s="559"/>
      <c r="DK55" s="559"/>
      <c r="DL55" s="559"/>
      <c r="DM55" s="559"/>
      <c r="DN55" s="559"/>
      <c r="DO55" s="559"/>
      <c r="DP55" s="559"/>
      <c r="DQ55" s="559"/>
      <c r="DR55" s="559"/>
      <c r="DS55" s="559"/>
      <c r="DT55" s="559"/>
      <c r="DU55" s="559"/>
      <c r="DV55" s="559"/>
      <c r="DW55" s="559"/>
      <c r="DX55" s="559"/>
      <c r="DY55" s="559"/>
      <c r="DZ55" s="559"/>
      <c r="EA55" s="559"/>
      <c r="EB55" s="559"/>
      <c r="EC55" s="559"/>
      <c r="ED55" s="559"/>
      <c r="EE55" s="559"/>
      <c r="EF55" s="559"/>
      <c r="EG55" s="559"/>
      <c r="EH55" s="559"/>
      <c r="EI55" s="559"/>
      <c r="EJ55" s="559"/>
      <c r="EK55" s="559"/>
    </row>
    <row r="56" spans="1:141" s="3" customFormat="1" ht="12" customHeight="1" x14ac:dyDescent="0.2">
      <c r="A56" s="559"/>
      <c r="B56" s="559"/>
      <c r="C56" s="559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59"/>
      <c r="AE56" s="559"/>
      <c r="AF56" s="559"/>
      <c r="AG56" s="559"/>
      <c r="AH56" s="559"/>
      <c r="AI56" s="559"/>
      <c r="AJ56" s="559"/>
      <c r="AK56" s="559"/>
      <c r="AL56" s="559"/>
      <c r="AM56" s="559"/>
      <c r="AN56" s="559"/>
      <c r="AO56" s="559"/>
      <c r="AP56" s="559"/>
      <c r="AQ56" s="559"/>
      <c r="AR56" s="559"/>
      <c r="AS56" s="559"/>
      <c r="AT56" s="559"/>
      <c r="AU56" s="559"/>
      <c r="AV56" s="559"/>
      <c r="AW56" s="559"/>
      <c r="AX56" s="559"/>
      <c r="AY56" s="559"/>
      <c r="AZ56" s="559"/>
      <c r="BA56" s="559"/>
      <c r="BB56" s="559"/>
      <c r="BC56" s="559"/>
      <c r="BD56" s="559"/>
      <c r="BE56" s="559"/>
      <c r="BF56" s="559"/>
      <c r="BG56" s="559"/>
      <c r="BH56" s="559"/>
      <c r="BI56" s="559"/>
      <c r="BJ56" s="559"/>
      <c r="BK56" s="559"/>
      <c r="BL56" s="559"/>
      <c r="BM56" s="559"/>
      <c r="BN56" s="559"/>
      <c r="BO56" s="559"/>
      <c r="BP56" s="559"/>
      <c r="BQ56" s="559"/>
      <c r="BR56" s="559"/>
      <c r="BS56" s="559"/>
      <c r="BT56" s="559"/>
      <c r="BU56" s="559"/>
      <c r="BV56" s="559"/>
      <c r="BW56" s="559"/>
      <c r="BX56" s="559"/>
      <c r="BY56" s="559"/>
      <c r="BZ56" s="559"/>
      <c r="CA56" s="559"/>
      <c r="CB56" s="559"/>
      <c r="CC56" s="559"/>
      <c r="CD56" s="559"/>
      <c r="CE56" s="559"/>
      <c r="CF56" s="559"/>
      <c r="CG56" s="559"/>
      <c r="CH56" s="559"/>
      <c r="CI56" s="559"/>
      <c r="CJ56" s="559"/>
      <c r="CK56" s="559"/>
      <c r="CL56" s="559"/>
      <c r="CM56" s="559"/>
      <c r="CN56" s="559"/>
      <c r="CO56" s="559"/>
      <c r="CP56" s="559"/>
      <c r="CQ56" s="559"/>
      <c r="CR56" s="559"/>
      <c r="CS56" s="559"/>
      <c r="CT56" s="559"/>
      <c r="CU56" s="559"/>
      <c r="CV56" s="559"/>
      <c r="CW56" s="559"/>
      <c r="CX56" s="559"/>
      <c r="CY56" s="559"/>
      <c r="CZ56" s="559"/>
      <c r="DA56" s="559"/>
      <c r="DB56" s="559"/>
      <c r="DC56" s="559"/>
      <c r="DD56" s="559"/>
      <c r="DE56" s="559"/>
      <c r="DF56" s="559"/>
      <c r="DG56" s="559"/>
      <c r="DH56" s="559"/>
      <c r="DI56" s="559"/>
      <c r="DJ56" s="559"/>
      <c r="DK56" s="559"/>
      <c r="DL56" s="559"/>
      <c r="DM56" s="559"/>
      <c r="DN56" s="559"/>
      <c r="DO56" s="559"/>
      <c r="DP56" s="559"/>
      <c r="DQ56" s="559"/>
      <c r="DR56" s="559"/>
      <c r="DS56" s="559"/>
      <c r="DT56" s="559"/>
      <c r="DU56" s="559"/>
      <c r="DV56" s="559"/>
      <c r="DW56" s="559"/>
      <c r="DX56" s="559"/>
      <c r="DY56" s="559"/>
      <c r="DZ56" s="559"/>
      <c r="EA56" s="559"/>
      <c r="EB56" s="559"/>
      <c r="EC56" s="559"/>
      <c r="ED56" s="559"/>
      <c r="EE56" s="559"/>
      <c r="EF56" s="559"/>
      <c r="EG56" s="559"/>
      <c r="EH56" s="559"/>
      <c r="EI56" s="559"/>
      <c r="EJ56" s="559"/>
      <c r="EK56" s="559"/>
    </row>
    <row r="57" spans="1:141" s="3" customFormat="1" ht="10.199999999999999" x14ac:dyDescent="0.2">
      <c r="A57" s="559"/>
      <c r="B57" s="559"/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559"/>
      <c r="AL57" s="559"/>
      <c r="AM57" s="559"/>
      <c r="AN57" s="559"/>
      <c r="AO57" s="559"/>
      <c r="AP57" s="559"/>
      <c r="AQ57" s="559"/>
      <c r="AR57" s="559"/>
      <c r="AS57" s="559"/>
      <c r="AT57" s="559"/>
      <c r="AU57" s="559"/>
      <c r="AV57" s="559"/>
      <c r="AW57" s="559"/>
      <c r="AX57" s="559"/>
      <c r="AY57" s="559"/>
      <c r="AZ57" s="559"/>
      <c r="BA57" s="559"/>
      <c r="BB57" s="559"/>
      <c r="BC57" s="559"/>
      <c r="BD57" s="559"/>
      <c r="BE57" s="559"/>
      <c r="BF57" s="559"/>
      <c r="BG57" s="559"/>
      <c r="BH57" s="559"/>
      <c r="BI57" s="559"/>
      <c r="BJ57" s="559"/>
      <c r="BK57" s="559"/>
      <c r="BL57" s="559"/>
      <c r="BM57" s="559"/>
      <c r="BN57" s="559"/>
      <c r="BO57" s="559"/>
      <c r="BP57" s="559"/>
      <c r="BQ57" s="559"/>
      <c r="BR57" s="559"/>
      <c r="BS57" s="559"/>
      <c r="BT57" s="559"/>
      <c r="BU57" s="559"/>
      <c r="BV57" s="559"/>
      <c r="BW57" s="559"/>
      <c r="BX57" s="559"/>
      <c r="BY57" s="559"/>
      <c r="BZ57" s="559"/>
      <c r="CA57" s="559"/>
      <c r="CB57" s="559"/>
      <c r="CC57" s="559"/>
      <c r="CD57" s="559"/>
      <c r="CE57" s="559"/>
      <c r="CF57" s="559"/>
      <c r="CG57" s="559"/>
      <c r="CH57" s="559"/>
      <c r="CI57" s="559"/>
      <c r="CJ57" s="559"/>
      <c r="CK57" s="559"/>
      <c r="CL57" s="559"/>
      <c r="CM57" s="559"/>
      <c r="CN57" s="559"/>
      <c r="CO57" s="559"/>
      <c r="CP57" s="559"/>
      <c r="CQ57" s="559"/>
      <c r="CR57" s="559"/>
      <c r="CS57" s="559"/>
      <c r="CT57" s="559"/>
      <c r="CU57" s="559"/>
      <c r="CV57" s="559"/>
      <c r="CW57" s="559"/>
      <c r="CX57" s="559"/>
      <c r="CY57" s="559"/>
      <c r="CZ57" s="559"/>
      <c r="DA57" s="559"/>
      <c r="DB57" s="559"/>
      <c r="DC57" s="559"/>
      <c r="DD57" s="559"/>
      <c r="DE57" s="559"/>
      <c r="DF57" s="559"/>
      <c r="DG57" s="559"/>
      <c r="DH57" s="559"/>
      <c r="DI57" s="559"/>
      <c r="DJ57" s="559"/>
      <c r="DK57" s="559"/>
      <c r="DL57" s="559"/>
      <c r="DM57" s="559"/>
      <c r="DN57" s="559"/>
      <c r="DO57" s="559"/>
      <c r="DP57" s="559"/>
      <c r="DQ57" s="559"/>
      <c r="DR57" s="559"/>
      <c r="DS57" s="559"/>
      <c r="DT57" s="559"/>
      <c r="DU57" s="559"/>
      <c r="DV57" s="559"/>
      <c r="DW57" s="559"/>
      <c r="DX57" s="559"/>
      <c r="DY57" s="559"/>
      <c r="DZ57" s="559"/>
      <c r="EA57" s="559"/>
      <c r="EB57" s="559"/>
      <c r="EC57" s="559"/>
      <c r="ED57" s="559"/>
      <c r="EE57" s="559"/>
      <c r="EF57" s="559"/>
      <c r="EG57" s="559"/>
      <c r="EH57" s="559"/>
      <c r="EI57" s="559"/>
      <c r="EJ57" s="559"/>
      <c r="EK57" s="559"/>
    </row>
    <row r="58" spans="1:141" s="3" customFormat="1" ht="12" customHeight="1" x14ac:dyDescent="0.2">
      <c r="A58" s="559"/>
      <c r="B58" s="559"/>
      <c r="C58" s="559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  <c r="W58" s="559"/>
      <c r="X58" s="559"/>
      <c r="Y58" s="559"/>
      <c r="Z58" s="559"/>
      <c r="AA58" s="559"/>
      <c r="AB58" s="559"/>
      <c r="AC58" s="559"/>
      <c r="AD58" s="559"/>
      <c r="AE58" s="559"/>
      <c r="AF58" s="559"/>
      <c r="AG58" s="559"/>
      <c r="AH58" s="559"/>
      <c r="AI58" s="559"/>
      <c r="AJ58" s="559"/>
      <c r="AK58" s="559"/>
      <c r="AL58" s="559"/>
      <c r="AM58" s="559"/>
      <c r="AN58" s="559"/>
      <c r="AO58" s="559"/>
      <c r="AP58" s="559"/>
      <c r="AQ58" s="559"/>
      <c r="AR58" s="559"/>
      <c r="AS58" s="559"/>
      <c r="AT58" s="559"/>
      <c r="AU58" s="559"/>
      <c r="AV58" s="559"/>
      <c r="AW58" s="559"/>
      <c r="AX58" s="559"/>
      <c r="AY58" s="559"/>
      <c r="AZ58" s="559"/>
      <c r="BA58" s="559"/>
      <c r="BB58" s="559"/>
      <c r="BC58" s="559"/>
      <c r="BD58" s="559"/>
      <c r="BE58" s="559"/>
      <c r="BF58" s="559"/>
      <c r="BG58" s="559"/>
      <c r="BH58" s="559"/>
      <c r="BI58" s="559"/>
      <c r="BJ58" s="559"/>
      <c r="BK58" s="559"/>
      <c r="BL58" s="559"/>
      <c r="BM58" s="559"/>
      <c r="BN58" s="559"/>
      <c r="BO58" s="559"/>
      <c r="BP58" s="559"/>
      <c r="BQ58" s="559"/>
      <c r="BR58" s="559"/>
      <c r="BS58" s="559"/>
      <c r="BT58" s="559"/>
      <c r="BU58" s="559"/>
      <c r="BV58" s="559"/>
      <c r="BW58" s="559"/>
      <c r="BX58" s="559"/>
      <c r="BY58" s="559"/>
      <c r="BZ58" s="559"/>
      <c r="CA58" s="559"/>
      <c r="CB58" s="559"/>
      <c r="CC58" s="559"/>
      <c r="CD58" s="559"/>
      <c r="CE58" s="559"/>
      <c r="CF58" s="559"/>
      <c r="CG58" s="559"/>
      <c r="CH58" s="559"/>
      <c r="CI58" s="559"/>
      <c r="CJ58" s="559"/>
      <c r="CK58" s="559"/>
      <c r="CL58" s="559"/>
      <c r="CM58" s="559"/>
      <c r="CN58" s="559"/>
      <c r="CO58" s="559"/>
      <c r="CP58" s="559"/>
      <c r="CQ58" s="559"/>
      <c r="CR58" s="559"/>
      <c r="CS58" s="559"/>
      <c r="CT58" s="559"/>
      <c r="CU58" s="559"/>
      <c r="CV58" s="559"/>
      <c r="CW58" s="559"/>
      <c r="CX58" s="559"/>
      <c r="CY58" s="559"/>
      <c r="CZ58" s="559"/>
      <c r="DA58" s="559"/>
      <c r="DB58" s="559"/>
      <c r="DC58" s="559"/>
      <c r="DD58" s="559"/>
      <c r="DE58" s="559"/>
      <c r="DF58" s="559"/>
      <c r="DG58" s="559"/>
      <c r="DH58" s="559"/>
      <c r="DI58" s="559"/>
      <c r="DJ58" s="559"/>
      <c r="DK58" s="559"/>
      <c r="DL58" s="559"/>
      <c r="DM58" s="559"/>
      <c r="DN58" s="559"/>
      <c r="DO58" s="559"/>
      <c r="DP58" s="559"/>
      <c r="DQ58" s="559"/>
      <c r="DR58" s="559"/>
      <c r="DS58" s="559"/>
      <c r="DT58" s="559"/>
      <c r="DU58" s="559"/>
      <c r="DV58" s="559"/>
      <c r="DW58" s="559"/>
      <c r="DX58" s="559"/>
      <c r="DY58" s="559"/>
      <c r="DZ58" s="559"/>
      <c r="EA58" s="559"/>
      <c r="EB58" s="559"/>
      <c r="EC58" s="559"/>
      <c r="ED58" s="559"/>
      <c r="EE58" s="559"/>
      <c r="EF58" s="559"/>
      <c r="EG58" s="559"/>
      <c r="EH58" s="559"/>
      <c r="EI58" s="559"/>
      <c r="EJ58" s="559"/>
      <c r="EK58" s="559"/>
    </row>
    <row r="59" spans="1:141" s="3" customFormat="1" ht="12" customHeight="1" x14ac:dyDescent="0.2">
      <c r="A59" s="20" t="s">
        <v>827</v>
      </c>
    </row>
  </sheetData>
  <mergeCells count="225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49:D49"/>
    <mergeCell ref="G49:Q49"/>
    <mergeCell ref="R49:T49"/>
    <mergeCell ref="U49:W49"/>
    <mergeCell ref="A52:EK54"/>
    <mergeCell ref="A55:EK58"/>
    <mergeCell ref="W47:BD47"/>
    <mergeCell ref="W48:BD48"/>
    <mergeCell ref="BI48:CP48"/>
    <mergeCell ref="BG47:CN47"/>
    <mergeCell ref="CQ47:DX47"/>
  </mergeCells>
  <pageMargins left="0.59055118110236227" right="0.39370078740157483" top="0.78740157480314965" bottom="0.39370078740157483" header="0.27559055118110237" footer="0.27559055118110237"/>
  <pageSetup paperSize="32767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User</cp:lastModifiedBy>
  <cp:lastPrinted>2023-04-24T08:51:52Z</cp:lastPrinted>
  <dcterms:created xsi:type="dcterms:W3CDTF">2004-09-19T06:34:55Z</dcterms:created>
  <dcterms:modified xsi:type="dcterms:W3CDTF">2025-03-21T11:11:50Z</dcterms:modified>
</cp:coreProperties>
</file>